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cedarssinai.sharepoint.com/sites/PFSsite/PFS CRI Share/CDM FOLDER/Fiscal Year Updates/HCAI (OSHPD)/FY25 HCAI (OSHPD) Documents/FY25 MDRH/"/>
    </mc:Choice>
  </mc:AlternateContent>
  <xr:revisionPtr revIDLastSave="5" documentId="8_{2A459E11-A6DA-48FA-BB10-70E7690C7599}" xr6:coauthVersionLast="47" xr6:coauthVersionMax="47" xr10:uidLastSave="{BDD2AA42-378E-4696-B730-04B963544290}"/>
  <bookViews>
    <workbookView xWindow="-28920" yWindow="-120" windowWidth="29040" windowHeight="15720" firstSheet="1" activeTab="1" xr2:uid="{00000000-000D-0000-FFFF-FFFF00000000}"/>
  </bookViews>
  <sheets>
    <sheet name="Top 50 List" sheetId="1" state="hidden" r:id="rId1"/>
    <sheet name="AB 1045 Form" sheetId="7" r:id="rId2"/>
  </sheets>
  <definedNames>
    <definedName name="_xlnm._FilterDatabase" localSheetId="1" hidden="1">'AB 1045 Form'!$A$5:$C$61</definedName>
    <definedName name="_xlnm.Print_Area" localSheetId="1">'AB 1045 Form'!$A$1:$C$83</definedName>
    <definedName name="_xlnm.Print_Titles" localSheetId="1">'AB 1045 Form'!$1:$3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2" i="7" l="1"/>
</calcChain>
</file>

<file path=xl/sharedStrings.xml><?xml version="1.0" encoding="utf-8"?>
<sst xmlns="http://schemas.openxmlformats.org/spreadsheetml/2006/main" count="255" uniqueCount="174">
  <si>
    <t>Count</t>
  </si>
  <si>
    <t>Description</t>
  </si>
  <si>
    <t>Procedure Type</t>
  </si>
  <si>
    <t>Basic Metabolic Panel</t>
  </si>
  <si>
    <t>Laboratory</t>
  </si>
  <si>
    <t>Blood Gas Analysis</t>
  </si>
  <si>
    <t>Complete Blood Count</t>
  </si>
  <si>
    <t>Complete Blood Count, with differential</t>
  </si>
  <si>
    <t>Comprehensive Metabolic Panel</t>
  </si>
  <si>
    <t>Creatine Kinase (CK), (CPK), Total</t>
  </si>
  <si>
    <t>Lipid Panel</t>
  </si>
  <si>
    <t>Partial Thromboplastin Time</t>
  </si>
  <si>
    <t>Prothrombin Time</t>
  </si>
  <si>
    <t>Thyroid Stimulating Hormone</t>
  </si>
  <si>
    <t>Urinalysis</t>
  </si>
  <si>
    <t>Urinalysis, with microscopy</t>
  </si>
  <si>
    <t xml:space="preserve">Cardiac Catheterization, Left Heart </t>
  </si>
  <si>
    <t>Medicine - Cardiac Catheterization</t>
  </si>
  <si>
    <t>Medicine - Cardiovascular</t>
  </si>
  <si>
    <t>Electrocardiogram</t>
  </si>
  <si>
    <t>Physical Therapy - Evaluation</t>
  </si>
  <si>
    <t>Medicine - Physical Medicine</t>
  </si>
  <si>
    <t>Physical Therapy - Gait Training</t>
  </si>
  <si>
    <t>Physical Therapy - Therapeutic Exercise</t>
  </si>
  <si>
    <t>Inhalation Treatment</t>
  </si>
  <si>
    <t>Medicine - Pulmonary</t>
  </si>
  <si>
    <t>Mammography, Diagnostic, Bilateral</t>
  </si>
  <si>
    <t>Radiology</t>
  </si>
  <si>
    <t>Mammography, Screening, Bilateral</t>
  </si>
  <si>
    <t>CT Scan, Abdomen, with contrast</t>
  </si>
  <si>
    <t>Radiology - CT Scan</t>
  </si>
  <si>
    <t>CT Scan, Abdomen, without contrast</t>
  </si>
  <si>
    <t>CT Scan, Head or Brain, without contrast</t>
  </si>
  <si>
    <t>MRI, Head or Brain, without contrast</t>
  </si>
  <si>
    <t>Radiology - MRI</t>
  </si>
  <si>
    <t>Ultrasound, Abdomen</t>
  </si>
  <si>
    <t>Radiology - Ultrasound</t>
  </si>
  <si>
    <t>Ultrasound, Pregnant Uterus</t>
  </si>
  <si>
    <t>X-Ray, Chest, one view</t>
  </si>
  <si>
    <t>Radiology - X-Ray</t>
  </si>
  <si>
    <t>X-Ray, Chest, two views</t>
  </si>
  <si>
    <t>Arthroscopy, Knee</t>
  </si>
  <si>
    <t>Surgery</t>
  </si>
  <si>
    <t>Carpal Tunnel Surgery</t>
  </si>
  <si>
    <t>Cataract Phacoemulsification and Aspiration</t>
  </si>
  <si>
    <t>Cataract Removal with Insertion of Intraocular Lens, 1 Stage</t>
  </si>
  <si>
    <t>Colonoscopy</t>
  </si>
  <si>
    <t>Colonoscopy, with Biopsy</t>
  </si>
  <si>
    <t>Dilation and Curettage</t>
  </si>
  <si>
    <t>Endoscopy, Upper GI, with biopsy</t>
  </si>
  <si>
    <t>Excision, Breast Lesion</t>
  </si>
  <si>
    <t xml:space="preserve">Hernia Repair, Inguinal </t>
  </si>
  <si>
    <t>Insertion of Venous Access Device</t>
  </si>
  <si>
    <t>Myringotomy</t>
  </si>
  <si>
    <t>Needle Biopsy, Breast</t>
  </si>
  <si>
    <t>Tonsillectomy with Adenoidectomy</t>
  </si>
  <si>
    <t>Average Charge</t>
  </si>
  <si>
    <t>Bilirubin, Direct</t>
  </si>
  <si>
    <t>Troponin, Quantitative</t>
  </si>
  <si>
    <t>Ultrasound, Pelvis (nonobstetric)</t>
  </si>
  <si>
    <t>Ultrasound, Abdomen, Complete</t>
  </si>
  <si>
    <t>Echocardiography</t>
  </si>
  <si>
    <t>Colonoscopy, with tumor, polyp, or lesion removal</t>
  </si>
  <si>
    <t>Colonoscopy, with biopsy</t>
  </si>
  <si>
    <t>Laparoscopic Cholecystectomy</t>
  </si>
  <si>
    <t>Physical Therapy, Evaluation</t>
  </si>
  <si>
    <t>Physical Therapy, Gait Training</t>
  </si>
  <si>
    <t>Physical Therapy, Therapeutic Exercise</t>
  </si>
  <si>
    <t>Excision of Semilunar Cartilage of Knee</t>
  </si>
  <si>
    <t>Culture, Urine</t>
  </si>
  <si>
    <t>Tympanostomy (insert ventilating  tube, general anesthesia)</t>
  </si>
  <si>
    <t>CT Scan, Pelvis, with contrast</t>
  </si>
  <si>
    <t>Complete Blood Count, automated</t>
  </si>
  <si>
    <t>Complete Blood Count, with differential WBC, automated</t>
  </si>
  <si>
    <t>Urinalysis, without microscopy</t>
  </si>
  <si>
    <t xml:space="preserve">Cardiac Catheterization, Left Heart, percutaneous </t>
  </si>
  <si>
    <t>Arthroscopy, Knee, with meniscectomy (medial or lateral)</t>
  </si>
  <si>
    <t>Arthroscopy, Shoulder, with partial acromioplasty</t>
  </si>
  <si>
    <t>Colonoscopy, diagnostic</t>
  </si>
  <si>
    <t>Colonoscopy, with lesion removal, by snare technique</t>
  </si>
  <si>
    <t>Discission, secondary membranous cataract, laser surgery</t>
  </si>
  <si>
    <t>Endoscopy, Upper GI, diagnostic</t>
  </si>
  <si>
    <t>Hernia Repair, Inguinal, 5 years and older</t>
  </si>
  <si>
    <t>Tonsillectomy with Adenoidectomy, less than 12 years old</t>
  </si>
  <si>
    <t>Other Common Outpatient Procedures (list as needed)</t>
  </si>
  <si>
    <t>Radiology Services  (CPT Codes 70010-79999)</t>
  </si>
  <si>
    <t>Inhalation Treatment, pressurized or nonpressurized</t>
  </si>
  <si>
    <t>Surgery Services  (CPT Codes 10021-69990)</t>
  </si>
  <si>
    <t>Evaluation &amp; Management Services (CPT Codes 99201-99499)</t>
  </si>
  <si>
    <t>Count of Reported Procedures (minimum 25 required)</t>
  </si>
  <si>
    <t>Ultrasound, OB, 14 weeks or more, transabdominal</t>
  </si>
  <si>
    <t>Electrocardiogram, routine, with interpretation and report</t>
  </si>
  <si>
    <t xml:space="preserve">    (rows 62-71) if you are unable to select procedures from list.</t>
  </si>
  <si>
    <t>2. Enter Average Charge for at least 25 commonly performed outpatient procedures.  For Evaluation &amp; Management</t>
  </si>
  <si>
    <t xml:space="preserve">    (e.g., supplies, drugs, lab, use of operating room, etc.) should be included in the average charge for that procedure.</t>
  </si>
  <si>
    <t xml:space="preserve">3. Do not change procedure descriptions or CPT code references.  Use "Other Common Outpatient Procedures" </t>
  </si>
  <si>
    <t>4. Submit completed form as Excel (.xls) file, along with chargemaster and percent change in gross revenue</t>
  </si>
  <si>
    <t xml:space="preserve">    Services, do not include related ancillary charges.  For all other procedures, include related ancillary charges.</t>
  </si>
  <si>
    <t>Medicine Services  (CPT Codes 90281-99607)</t>
  </si>
  <si>
    <t>Laboratory &amp; Pathology Services (CPT Codes 80047-89398)</t>
  </si>
  <si>
    <t>Injection, Anesthetic or Steroid, transforaminal epidural, lumbar</t>
  </si>
  <si>
    <t>n/a</t>
  </si>
  <si>
    <t>Blood Gas Analysis, including 02 saturation</t>
  </si>
  <si>
    <t>Hospital Name:  Marina Del Rey Hospital</t>
  </si>
  <si>
    <t>99282</t>
  </si>
  <si>
    <t>99283</t>
  </si>
  <si>
    <t>99284</t>
  </si>
  <si>
    <t>99213</t>
  </si>
  <si>
    <t>80048</t>
  </si>
  <si>
    <t>82805</t>
  </si>
  <si>
    <t>85027</t>
  </si>
  <si>
    <t>85025</t>
  </si>
  <si>
    <t>80053</t>
  </si>
  <si>
    <t>82550</t>
  </si>
  <si>
    <t>80061</t>
  </si>
  <si>
    <t>85730</t>
  </si>
  <si>
    <t>85610</t>
  </si>
  <si>
    <t>84443</t>
  </si>
  <si>
    <t>84484</t>
  </si>
  <si>
    <t>74160</t>
  </si>
  <si>
    <t>70450</t>
  </si>
  <si>
    <t>72193</t>
  </si>
  <si>
    <t>77067</t>
  </si>
  <si>
    <t>70553</t>
  </si>
  <si>
    <t>76700</t>
  </si>
  <si>
    <t>76805</t>
  </si>
  <si>
    <t>72110</t>
  </si>
  <si>
    <t>71046</t>
  </si>
  <si>
    <t>93452</t>
  </si>
  <si>
    <t>93307</t>
  </si>
  <si>
    <t>93000</t>
  </si>
  <si>
    <t>94640</t>
  </si>
  <si>
    <t>97116</t>
  </si>
  <si>
    <t>97110</t>
  </si>
  <si>
    <t>29881</t>
  </si>
  <si>
    <t>29826</t>
  </si>
  <si>
    <t>64721</t>
  </si>
  <si>
    <t>66984</t>
  </si>
  <si>
    <t>45378</t>
  </si>
  <si>
    <t>45380</t>
  </si>
  <si>
    <t>45385</t>
  </si>
  <si>
    <t>66821</t>
  </si>
  <si>
    <t>43239</t>
  </si>
  <si>
    <t>43235</t>
  </si>
  <si>
    <t>19120</t>
  </si>
  <si>
    <t>49505</t>
  </si>
  <si>
    <t>64483</t>
  </si>
  <si>
    <t>47562</t>
  </si>
  <si>
    <t>69436</t>
  </si>
  <si>
    <t>42820</t>
  </si>
  <si>
    <r>
      <t xml:space="preserve">81002 or </t>
    </r>
    <r>
      <rPr>
        <b/>
        <sz val="10"/>
        <color theme="1"/>
        <rFont val="Segoe UI"/>
        <family val="2"/>
      </rPr>
      <t>81003</t>
    </r>
  </si>
  <si>
    <r>
      <t xml:space="preserve">81000 or </t>
    </r>
    <r>
      <rPr>
        <b/>
        <sz val="10"/>
        <color theme="1"/>
        <rFont val="Segoe UI"/>
        <family val="2"/>
      </rPr>
      <t>81001</t>
    </r>
  </si>
  <si>
    <r>
      <t xml:space="preserve">   </t>
    </r>
    <r>
      <rPr>
        <sz val="10"/>
        <color indexed="10"/>
        <rFont val="Segoe UI"/>
        <family val="2"/>
      </rPr>
      <t xml:space="preserve"> </t>
    </r>
    <r>
      <rPr>
        <b/>
        <sz val="10"/>
        <color indexed="10"/>
        <rFont val="Segoe UI"/>
        <family val="2"/>
      </rPr>
      <t>NOTE</t>
    </r>
    <r>
      <rPr>
        <sz val="10"/>
        <color indexed="10"/>
        <rFont val="Segoe UI"/>
        <family val="2"/>
      </rPr>
      <t>:  The CPT codes are included on this form to help identify the listed procedures based on the frequencies</t>
    </r>
  </si>
  <si>
    <r>
      <t xml:space="preserve">   </t>
    </r>
    <r>
      <rPr>
        <sz val="10"/>
        <color indexed="10"/>
        <rFont val="Segoe UI"/>
        <family val="2"/>
      </rPr>
      <t>across hospital-based ambulatory surgery data</t>
    </r>
    <r>
      <rPr>
        <sz val="10"/>
        <rFont val="Segoe UI"/>
        <family val="2"/>
      </rPr>
      <t>.  The average charge for all related services and procedures</t>
    </r>
  </si>
  <si>
    <t>Emergency Room Visit (straightforward)</t>
  </si>
  <si>
    <t>Emergency Room Visit (low level)</t>
  </si>
  <si>
    <t>Emergency Room Visit (moderate level)</t>
  </si>
  <si>
    <t>Emergency Room Visit (high level)</t>
  </si>
  <si>
    <t>Outpatient Visit, established patient, 20-29 minutes</t>
  </si>
  <si>
    <t>MRI, Brain, without contrast, followed by contrast</t>
  </si>
  <si>
    <t>X-Ray, Lower Back, minimum four views</t>
  </si>
  <si>
    <t>Echocardiography, Transthoracic, complete, without Doppler</t>
  </si>
  <si>
    <t>97161-97163</t>
  </si>
  <si>
    <t>Excision, Breast Lesion, without preoperative radiological marker</t>
  </si>
  <si>
    <t>62322-62323</t>
  </si>
  <si>
    <t>Instructions for Completing AB 1045 Common Outpatient Procedure Form</t>
  </si>
  <si>
    <t>1. Enter Hospital Name and HCAI Facility Number.  Revise Effective Date of Charges, if necessary.</t>
  </si>
  <si>
    <t xml:space="preserve">    calculation, by e-mail to chargemaster@hcai.ca.gov or by standard mail on CD.</t>
  </si>
  <si>
    <t>In response to requests from hospitals and the public, HCAI has developed this form to assist hospitals in collecting and submitting the average charge for 25 common outpatient procedures performed by hospitals, as required by AB 1045 (Chapter 532, Statutes of 2005).  Use of the HCAI form is voluntary, but highly encouraged, as it allows hospitals to report and the public to compare uniform information regarding common outpatient procedures.</t>
  </si>
  <si>
    <t>99285</t>
  </si>
  <si>
    <t>Injection, Diagnostic or Therapeutic substance, epidural, lumbar</t>
  </si>
  <si>
    <t>HCAI Facility No: 106190500</t>
  </si>
  <si>
    <t>Effective Date of Charges: July 1, 2024</t>
  </si>
  <si>
    <t>2024 CPT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</si>
</sst>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409]#,##0.00;[$$-409]\-#,##0.00"/>
  </numFmts>
  <fonts count="58">
    <font>
      <sz val="12"/>
      <name val="Arial"/>
    </font>
    <font>
      <sz val="11"/>
      <color theme="1"/>
      <name val="Calibri"/>
      <family val="2"/>
      <scheme val="minor"/>
    </font>
    <font>
      <sz val="11"/>
      <color theme="1"/>
      <name val="Calibri"/>
      <family val="2"/>
      <scheme val="minor"/>
    </font>
    <font>
      <sz val="11"/>
      <name val="Arial"/>
      <family val="2"/>
    </font>
    <font>
      <b/>
      <sz val="11"/>
      <name val="Arial"/>
      <family val="2"/>
    </font>
    <font>
      <sz val="11"/>
      <name val="Arial"/>
      <family val="2"/>
    </font>
    <font>
      <sz val="12"/>
      <name val="Arial"/>
      <family val="2"/>
    </font>
    <font>
      <sz val="8"/>
      <name val="Times New Roman"/>
      <family val="1"/>
    </font>
    <font>
      <sz val="8"/>
      <name val="Times New Roman"/>
      <family val="1"/>
    </font>
    <font>
      <sz val="10"/>
      <color indexed="8"/>
      <name val="Tahoma"/>
      <family val="2"/>
    </font>
    <font>
      <sz val="11"/>
      <color indexed="8"/>
      <name val="Corbel"/>
      <family val="2"/>
    </font>
    <font>
      <sz val="10"/>
      <color indexed="9"/>
      <name val="Tahoma"/>
      <family val="2"/>
    </font>
    <font>
      <sz val="11"/>
      <color indexed="9"/>
      <name val="Corbel"/>
      <family val="2"/>
    </font>
    <font>
      <sz val="10"/>
      <color indexed="20"/>
      <name val="Tahoma"/>
      <family val="2"/>
    </font>
    <font>
      <sz val="11"/>
      <color indexed="20"/>
      <name val="Corbel"/>
      <family val="2"/>
    </font>
    <font>
      <b/>
      <sz val="10"/>
      <color indexed="52"/>
      <name val="Tahoma"/>
      <family val="2"/>
    </font>
    <font>
      <b/>
      <sz val="11"/>
      <color indexed="52"/>
      <name val="Corbel"/>
      <family val="2"/>
    </font>
    <font>
      <b/>
      <sz val="10"/>
      <color indexed="9"/>
      <name val="Tahoma"/>
      <family val="2"/>
    </font>
    <font>
      <b/>
      <sz val="11"/>
      <color indexed="9"/>
      <name val="Corbel"/>
      <family val="2"/>
    </font>
    <font>
      <sz val="10"/>
      <name val="MS Sans Serif"/>
      <family val="2"/>
    </font>
    <font>
      <i/>
      <sz val="10"/>
      <color indexed="23"/>
      <name val="Tahoma"/>
      <family val="2"/>
    </font>
    <font>
      <i/>
      <sz val="11"/>
      <color indexed="23"/>
      <name val="Corbel"/>
      <family val="2"/>
    </font>
    <font>
      <sz val="10"/>
      <color indexed="17"/>
      <name val="Tahoma"/>
      <family val="2"/>
    </font>
    <font>
      <sz val="11"/>
      <color indexed="17"/>
      <name val="Corbel"/>
      <family val="2"/>
    </font>
    <font>
      <b/>
      <sz val="15"/>
      <color indexed="56"/>
      <name val="Tahoma"/>
      <family val="2"/>
    </font>
    <font>
      <b/>
      <sz val="15"/>
      <color indexed="63"/>
      <name val="Corbel"/>
      <family val="2"/>
    </font>
    <font>
      <b/>
      <sz val="13"/>
      <color indexed="56"/>
      <name val="Tahoma"/>
      <family val="2"/>
    </font>
    <font>
      <b/>
      <sz val="13"/>
      <color indexed="63"/>
      <name val="Corbel"/>
      <family val="2"/>
    </font>
    <font>
      <b/>
      <sz val="11"/>
      <color indexed="56"/>
      <name val="Tahoma"/>
      <family val="2"/>
    </font>
    <font>
      <b/>
      <sz val="11"/>
      <color indexed="63"/>
      <name val="Corbel"/>
      <family val="2"/>
    </font>
    <font>
      <sz val="10"/>
      <color indexed="62"/>
      <name val="Tahoma"/>
      <family val="2"/>
    </font>
    <font>
      <sz val="11"/>
      <color indexed="62"/>
      <name val="Corbel"/>
      <family val="2"/>
    </font>
    <font>
      <sz val="10"/>
      <color indexed="52"/>
      <name val="Tahoma"/>
      <family val="2"/>
    </font>
    <font>
      <sz val="11"/>
      <color indexed="52"/>
      <name val="Corbel"/>
      <family val="2"/>
    </font>
    <font>
      <sz val="10"/>
      <color indexed="60"/>
      <name val="Tahoma"/>
      <family val="2"/>
    </font>
    <font>
      <sz val="11"/>
      <color indexed="60"/>
      <name val="Corbel"/>
      <family val="2"/>
    </font>
    <font>
      <sz val="10"/>
      <color indexed="8"/>
      <name val="Arial"/>
      <family val="2"/>
    </font>
    <font>
      <sz val="10"/>
      <name val="Arial"/>
      <family val="2"/>
    </font>
    <font>
      <sz val="10"/>
      <color indexed="8"/>
      <name val="MS Sans Serif"/>
      <family val="2"/>
    </font>
    <font>
      <b/>
      <sz val="10"/>
      <color indexed="63"/>
      <name val="Tahoma"/>
      <family val="2"/>
    </font>
    <font>
      <b/>
      <sz val="18"/>
      <color indexed="56"/>
      <name val="Cambria"/>
      <family val="2"/>
    </font>
    <font>
      <b/>
      <sz val="18"/>
      <color indexed="63"/>
      <name val="Consolas"/>
      <family val="2"/>
    </font>
    <font>
      <b/>
      <sz val="10"/>
      <color indexed="8"/>
      <name val="Tahoma"/>
      <family val="2"/>
    </font>
    <font>
      <b/>
      <sz val="11"/>
      <color indexed="8"/>
      <name val="Corbel"/>
      <family val="2"/>
    </font>
    <font>
      <sz val="10"/>
      <color indexed="10"/>
      <name val="Tahoma"/>
      <family val="2"/>
    </font>
    <font>
      <sz val="11"/>
      <color indexed="10"/>
      <name val="Corbel"/>
      <family val="2"/>
    </font>
    <font>
      <sz val="9"/>
      <color theme="1"/>
      <name val="Arial Unicode MS"/>
      <family val="2"/>
    </font>
    <font>
      <sz val="8"/>
      <color theme="1"/>
      <name val="Times New Roman"/>
      <family val="2"/>
    </font>
    <font>
      <sz val="10"/>
      <color theme="1"/>
      <name val="Arial"/>
      <family val="2"/>
    </font>
    <font>
      <sz val="10"/>
      <name val="Segoe UI"/>
      <family val="2"/>
    </font>
    <font>
      <b/>
      <sz val="10"/>
      <name val="Segoe UI"/>
      <family val="2"/>
    </font>
    <font>
      <sz val="10"/>
      <color theme="1"/>
      <name val="Segoe UI"/>
      <family val="2"/>
    </font>
    <font>
      <b/>
      <sz val="10"/>
      <color theme="1"/>
      <name val="Segoe UI"/>
      <family val="2"/>
    </font>
    <font>
      <sz val="10"/>
      <color indexed="10"/>
      <name val="Segoe UI"/>
      <family val="2"/>
    </font>
    <font>
      <u/>
      <sz val="10"/>
      <color theme="1"/>
      <name val="Segoe UI"/>
      <family val="2"/>
    </font>
    <font>
      <b/>
      <i/>
      <u/>
      <sz val="10"/>
      <name val="Segoe UI"/>
      <family val="2"/>
    </font>
    <font>
      <u/>
      <sz val="10"/>
      <name val="Segoe UI"/>
      <family val="2"/>
    </font>
    <font>
      <b/>
      <sz val="10"/>
      <color indexed="10"/>
      <name val="Segoe UI"/>
      <family val="2"/>
    </font>
  </fonts>
  <fills count="33">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9"/>
      </patternFill>
    </fill>
    <fill>
      <patternFill patternType="solid">
        <fgColor indexed="45"/>
      </patternFill>
    </fill>
    <fill>
      <patternFill patternType="solid">
        <fgColor indexed="22"/>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5"/>
      </patternFill>
    </fill>
    <fill>
      <patternFill patternType="solid">
        <fgColor indexed="11"/>
      </patternFill>
    </fill>
    <fill>
      <patternFill patternType="solid">
        <fgColor indexed="51"/>
      </patternFill>
    </fill>
    <fill>
      <patternFill patternType="solid">
        <fgColor indexed="30"/>
      </patternFill>
    </fill>
    <fill>
      <patternFill patternType="solid">
        <fgColor indexed="23"/>
      </patternFill>
    </fill>
    <fill>
      <patternFill patternType="solid">
        <fgColor indexed="14"/>
      </patternFill>
    </fill>
    <fill>
      <patternFill patternType="solid">
        <fgColor indexed="36"/>
      </patternFill>
    </fill>
    <fill>
      <patternFill patternType="solid">
        <fgColor indexed="48"/>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8"/>
      </patternFill>
    </fill>
    <fill>
      <patternFill patternType="solid">
        <fgColor indexed="57"/>
      </patternFill>
    </fill>
    <fill>
      <patternFill patternType="solid">
        <fgColor indexed="20"/>
      </patternFill>
    </fill>
    <fill>
      <patternFill patternType="solid">
        <fgColor indexed="40"/>
      </patternFill>
    </fill>
    <fill>
      <patternFill patternType="solid">
        <fgColor indexed="54"/>
      </patternFill>
    </fill>
    <fill>
      <patternFill patternType="solid">
        <fgColor indexed="53"/>
      </patternFill>
    </fill>
    <fill>
      <patternFill patternType="solid">
        <fgColor indexed="43"/>
      </patternFill>
    </fill>
    <fill>
      <patternFill patternType="solid">
        <fgColor indexed="26"/>
      </patternFill>
    </fill>
  </fills>
  <borders count="45">
    <border>
      <left/>
      <right/>
      <top/>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style="hair">
        <color theme="1"/>
      </top>
      <bottom style="hair">
        <color theme="1"/>
      </bottom>
      <diagonal/>
    </border>
    <border>
      <left style="thin">
        <color indexed="64"/>
      </left>
      <right style="thin">
        <color indexed="64"/>
      </right>
      <top style="hair">
        <color indexed="64"/>
      </top>
      <bottom style="hair">
        <color theme="1"/>
      </bottom>
      <diagonal/>
    </border>
    <border>
      <left style="thin">
        <color indexed="64"/>
      </left>
      <right style="thin">
        <color indexed="64"/>
      </right>
      <top style="hair">
        <color theme="1"/>
      </top>
      <bottom style="hair">
        <color indexed="64"/>
      </bottom>
      <diagonal/>
    </border>
    <border>
      <left style="thin">
        <color indexed="64"/>
      </left>
      <right/>
      <top style="hair">
        <color theme="1"/>
      </top>
      <bottom style="hair">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thick">
        <color indexed="9"/>
      </bottom>
      <diagonal/>
    </border>
    <border>
      <left/>
      <right/>
      <top/>
      <bottom style="medium">
        <color indexed="30"/>
      </bottom>
      <diagonal/>
    </border>
    <border>
      <left/>
      <right/>
      <top/>
      <bottom style="medium">
        <color indexed="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22"/>
      </top>
      <bottom style="double">
        <color indexed="22"/>
      </bottom>
      <diagonal/>
    </border>
    <border>
      <left/>
      <right style="thin">
        <color indexed="64"/>
      </right>
      <top style="hair">
        <color theme="1"/>
      </top>
      <bottom style="hair">
        <color theme="1"/>
      </bottom>
      <diagonal/>
    </border>
    <border>
      <left/>
      <right style="thin">
        <color indexed="64"/>
      </right>
      <top style="hair">
        <color theme="0" tint="-0.499984740745262"/>
      </top>
      <bottom/>
      <diagonal/>
    </border>
    <border>
      <left/>
      <right style="thin">
        <color indexed="64"/>
      </right>
      <top/>
      <bottom style="hair">
        <color theme="0" tint="-0.499984740745262"/>
      </bottom>
      <diagonal/>
    </border>
    <border>
      <left style="thin">
        <color indexed="64"/>
      </left>
      <right style="thin">
        <color indexed="64"/>
      </right>
      <top style="hair">
        <color theme="0" tint="-0.499984740745262"/>
      </top>
      <bottom/>
      <diagonal/>
    </border>
    <border>
      <left style="thin">
        <color indexed="64"/>
      </left>
      <right style="thin">
        <color indexed="64"/>
      </right>
      <top/>
      <bottom style="hair">
        <color theme="0" tint="-0.499984740745262"/>
      </bottom>
      <diagonal/>
    </border>
  </borders>
  <cellStyleXfs count="440">
    <xf numFmtId="0" fontId="0" fillId="0" borderId="0"/>
    <xf numFmtId="44" fontId="6" fillId="0" borderId="0" applyFont="0" applyFill="0" applyBorder="0" applyAlignment="0" applyProtection="0"/>
    <xf numFmtId="0" fontId="7" fillId="0" borderId="0"/>
    <xf numFmtId="0" fontId="9"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9" fillId="7"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9"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9" fillId="9"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9" fillId="10"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9" fillId="11"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9" fillId="1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9"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9"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9" fillId="15"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1" fillId="16"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1" fillId="1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1"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1"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1" fillId="21"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1" fillId="22"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1" fillId="2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1" fillId="24"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1" fillId="26"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1" fillId="19"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1" fillId="21"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1" fillId="3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3"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5" fillId="6" borderId="28" applyNumberFormat="0" applyAlignment="0" applyProtection="0"/>
    <xf numFmtId="0" fontId="16" fillId="6" borderId="28" applyNumberFormat="0" applyAlignment="0" applyProtection="0"/>
    <xf numFmtId="0" fontId="16" fillId="6" borderId="28" applyNumberFormat="0" applyAlignment="0" applyProtection="0"/>
    <xf numFmtId="0" fontId="16" fillId="6" borderId="28" applyNumberFormat="0" applyAlignment="0" applyProtection="0"/>
    <xf numFmtId="0" fontId="16" fillId="6" borderId="28" applyNumberFormat="0" applyAlignment="0" applyProtection="0"/>
    <xf numFmtId="0" fontId="17" fillId="13" borderId="29" applyNumberFormat="0" applyAlignment="0" applyProtection="0"/>
    <xf numFmtId="0" fontId="18" fillId="13" borderId="29" applyNumberFormat="0" applyAlignment="0" applyProtection="0"/>
    <xf numFmtId="0" fontId="18" fillId="13" borderId="29" applyNumberFormat="0" applyAlignment="0" applyProtection="0"/>
    <xf numFmtId="0" fontId="18" fillId="13" borderId="29" applyNumberFormat="0" applyAlignment="0" applyProtection="0"/>
    <xf numFmtId="0" fontId="18" fillId="13" borderId="29"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4" fontId="2" fillId="0" borderId="0" applyFont="0" applyFill="0" applyBorder="0" applyAlignment="0" applyProtection="0"/>
    <xf numFmtId="14" fontId="9" fillId="0" borderId="0" applyFill="0" applyBorder="0" applyProtection="0">
      <alignment vertical="top"/>
    </xf>
    <xf numFmtId="14" fontId="9" fillId="0" borderId="0" applyFill="0" applyBorder="0" applyProtection="0">
      <alignment vertical="top"/>
    </xf>
    <xf numFmtId="44" fontId="19"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4" fillId="0" borderId="30" applyNumberFormat="0" applyFill="0" applyAlignment="0" applyProtection="0"/>
    <xf numFmtId="0" fontId="25" fillId="0" borderId="31" applyNumberFormat="0" applyFill="0" applyAlignment="0" applyProtection="0"/>
    <xf numFmtId="0" fontId="25" fillId="0" borderId="31" applyNumberFormat="0" applyFill="0" applyAlignment="0" applyProtection="0"/>
    <xf numFmtId="0" fontId="25" fillId="0" borderId="31" applyNumberFormat="0" applyFill="0" applyAlignment="0" applyProtection="0"/>
    <xf numFmtId="0" fontId="25" fillId="0" borderId="31" applyNumberFormat="0" applyFill="0" applyAlignment="0" applyProtection="0"/>
    <xf numFmtId="0" fontId="26" fillId="0" borderId="31"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33"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10" borderId="28" applyNumberFormat="0" applyAlignment="0" applyProtection="0"/>
    <xf numFmtId="0" fontId="31" fillId="10" borderId="28" applyNumberFormat="0" applyAlignment="0" applyProtection="0"/>
    <xf numFmtId="0" fontId="31" fillId="10" borderId="28" applyNumberFormat="0" applyAlignment="0" applyProtection="0"/>
    <xf numFmtId="0" fontId="31" fillId="10" borderId="28" applyNumberFormat="0" applyAlignment="0" applyProtection="0"/>
    <xf numFmtId="0" fontId="31" fillId="10" borderId="28" applyNumberFormat="0" applyAlignment="0" applyProtection="0"/>
    <xf numFmtId="0" fontId="32" fillId="0" borderId="35" applyNumberFormat="0" applyFill="0" applyAlignment="0" applyProtection="0"/>
    <xf numFmtId="0" fontId="33" fillId="0" borderId="35" applyNumberFormat="0" applyFill="0" applyAlignment="0" applyProtection="0"/>
    <xf numFmtId="0" fontId="33" fillId="0" borderId="35" applyNumberFormat="0" applyFill="0" applyAlignment="0" applyProtection="0"/>
    <xf numFmtId="0" fontId="33" fillId="0" borderId="35" applyNumberFormat="0" applyFill="0" applyAlignment="0" applyProtection="0"/>
    <xf numFmtId="0" fontId="33" fillId="0" borderId="35" applyNumberFormat="0" applyFill="0" applyAlignment="0" applyProtection="0"/>
    <xf numFmtId="0" fontId="34"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6" fillId="0" borderId="0">
      <alignment vertical="top"/>
    </xf>
    <xf numFmtId="0" fontId="2" fillId="0" borderId="0"/>
    <xf numFmtId="0" fontId="2" fillId="0" borderId="0"/>
    <xf numFmtId="0" fontId="2"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7" fillId="0" borderId="0"/>
    <xf numFmtId="0" fontId="36" fillId="0" borderId="0">
      <alignment vertical="top"/>
    </xf>
    <xf numFmtId="0" fontId="36" fillId="0" borderId="0">
      <alignment vertical="top"/>
    </xf>
    <xf numFmtId="0" fontId="19"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9" fillId="0" borderId="0"/>
    <xf numFmtId="0" fontId="9" fillId="0" borderId="0"/>
    <xf numFmtId="0" fontId="10" fillId="0" borderId="0"/>
    <xf numFmtId="0" fontId="10" fillId="0" borderId="0"/>
    <xf numFmtId="0" fontId="2" fillId="0" borderId="0"/>
    <xf numFmtId="0" fontId="2" fillId="0" borderId="0"/>
    <xf numFmtId="0" fontId="2" fillId="0" borderId="0"/>
    <xf numFmtId="0" fontId="37" fillId="0" borderId="0"/>
    <xf numFmtId="0" fontId="36" fillId="0" borderId="0">
      <alignment vertical="top"/>
    </xf>
    <xf numFmtId="0" fontId="47" fillId="0" borderId="0"/>
    <xf numFmtId="0" fontId="37" fillId="0" borderId="0">
      <protection locked="0"/>
    </xf>
    <xf numFmtId="0" fontId="9" fillId="0" borderId="0"/>
    <xf numFmtId="0" fontId="9"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9" fillId="0" borderId="0"/>
    <xf numFmtId="0" fontId="9" fillId="0" borderId="0"/>
    <xf numFmtId="0" fontId="37"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46" fillId="0" borderId="0"/>
    <xf numFmtId="0" fontId="36" fillId="0" borderId="0">
      <alignment vertical="top"/>
    </xf>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2" fillId="0" borderId="0"/>
    <xf numFmtId="0" fontId="2" fillId="0" borderId="0"/>
    <xf numFmtId="0" fontId="9" fillId="0" borderId="0"/>
    <xf numFmtId="0" fontId="2" fillId="0" borderId="0"/>
    <xf numFmtId="0" fontId="9" fillId="0" borderId="0"/>
    <xf numFmtId="0" fontId="37" fillId="0" borderId="0"/>
    <xf numFmtId="0" fontId="9" fillId="0" borderId="0"/>
    <xf numFmtId="0" fontId="37"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37" fillId="0" borderId="0"/>
    <xf numFmtId="0" fontId="36" fillId="0" borderId="0">
      <alignment vertical="top"/>
    </xf>
    <xf numFmtId="0" fontId="9" fillId="0" borderId="0"/>
    <xf numFmtId="0" fontId="9" fillId="0" borderId="0"/>
    <xf numFmtId="0" fontId="9" fillId="0" borderId="0"/>
    <xf numFmtId="0" fontId="9" fillId="0" borderId="0"/>
    <xf numFmtId="0" fontId="8" fillId="0" borderId="0"/>
    <xf numFmtId="0" fontId="9" fillId="0" borderId="0"/>
    <xf numFmtId="0" fontId="9" fillId="0" borderId="0"/>
    <xf numFmtId="0" fontId="9" fillId="0" borderId="0"/>
    <xf numFmtId="0" fontId="8" fillId="0" borderId="0"/>
    <xf numFmtId="0" fontId="8" fillId="0" borderId="0"/>
    <xf numFmtId="0" fontId="37" fillId="0" borderId="0">
      <protection locked="0"/>
    </xf>
    <xf numFmtId="0" fontId="36" fillId="0" borderId="0">
      <alignment vertical="top"/>
    </xf>
    <xf numFmtId="0" fontId="9" fillId="0" borderId="0"/>
    <xf numFmtId="0" fontId="3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6" fillId="0" borderId="0">
      <alignment vertical="top"/>
    </xf>
    <xf numFmtId="0" fontId="48"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8" fillId="0" borderId="0"/>
    <xf numFmtId="0" fontId="36" fillId="0" borderId="0">
      <alignment vertical="top"/>
    </xf>
    <xf numFmtId="0" fontId="9" fillId="0" borderId="0"/>
    <xf numFmtId="0" fontId="36" fillId="0" borderId="0">
      <alignment vertical="top"/>
    </xf>
    <xf numFmtId="0" fontId="19" fillId="32" borderId="36" applyNumberFormat="0" applyFont="0" applyAlignment="0" applyProtection="0"/>
    <xf numFmtId="0" fontId="10" fillId="32" borderId="36" applyNumberFormat="0" applyFont="0" applyAlignment="0" applyProtection="0"/>
    <xf numFmtId="0" fontId="10" fillId="32" borderId="36" applyNumberFormat="0" applyFont="0" applyAlignment="0" applyProtection="0"/>
    <xf numFmtId="0" fontId="10" fillId="32" borderId="36" applyNumberFormat="0" applyFont="0" applyAlignment="0" applyProtection="0"/>
    <xf numFmtId="0" fontId="10" fillId="32" borderId="36" applyNumberFormat="0" applyFont="0" applyAlignment="0" applyProtection="0"/>
    <xf numFmtId="0" fontId="39" fillId="6" borderId="37" applyNumberFormat="0" applyAlignment="0" applyProtection="0"/>
    <xf numFmtId="0" fontId="29" fillId="6" borderId="37" applyNumberFormat="0" applyAlignment="0" applyProtection="0"/>
    <xf numFmtId="0" fontId="29" fillId="6" borderId="37" applyNumberFormat="0" applyAlignment="0" applyProtection="0"/>
    <xf numFmtId="0" fontId="29" fillId="6" borderId="37" applyNumberFormat="0" applyAlignment="0" applyProtection="0"/>
    <xf numFmtId="0" fontId="29" fillId="6" borderId="37" applyNumberFormat="0" applyAlignment="0" applyProtection="0"/>
    <xf numFmtId="9" fontId="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9" fillId="0" borderId="0" applyNumberFormat="0" applyFont="0" applyFill="0" applyBorder="0" applyAlignment="0" applyProtection="0">
      <alignment horizontal="left"/>
    </xf>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38" applyNumberFormat="0" applyFill="0" applyAlignment="0" applyProtection="0"/>
    <xf numFmtId="0" fontId="43" fillId="0" borderId="39" applyNumberFormat="0" applyFill="0" applyAlignment="0" applyProtection="0"/>
    <xf numFmtId="0" fontId="43" fillId="0" borderId="39" applyNumberFormat="0" applyFill="0" applyAlignment="0" applyProtection="0"/>
    <xf numFmtId="0" fontId="43" fillId="0" borderId="39" applyNumberFormat="0" applyFill="0" applyAlignment="0" applyProtection="0"/>
    <xf numFmtId="0" fontId="43" fillId="0" borderId="39"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44" fontId="1" fillId="0" borderId="0" applyFont="0" applyFill="0" applyBorder="0" applyAlignment="0" applyProtection="0"/>
    <xf numFmtId="0" fontId="6" fillId="0" borderId="0"/>
    <xf numFmtId="44"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17" fontId="3" fillId="0" borderId="0" xfId="0" applyNumberFormat="1" applyFont="1" applyFill="1" applyBorder="1" applyAlignment="1">
      <alignment horizontal="left"/>
    </xf>
    <xf numFmtId="0" fontId="3" fillId="0" borderId="0" xfId="0" applyFont="1" applyFill="1" applyBorder="1" applyAlignment="1"/>
    <xf numFmtId="0" fontId="3" fillId="0" borderId="0" xfId="0" applyFont="1" applyFill="1" applyBorder="1"/>
    <xf numFmtId="0" fontId="3" fillId="0" borderId="0" xfId="0" applyFont="1" applyFill="1" applyBorder="1" applyAlignment="1">
      <alignment horizontal="left"/>
    </xf>
    <xf numFmtId="0" fontId="3" fillId="0" borderId="0" xfId="0" applyFont="1" applyFill="1" applyBorder="1" applyAlignment="1">
      <alignment horizontal="left" wrapText="1"/>
    </xf>
    <xf numFmtId="0" fontId="3" fillId="0" borderId="0" xfId="0" applyNumberFormat="1" applyFont="1" applyFill="1" applyBorder="1" applyAlignment="1">
      <alignment horizontal="left"/>
    </xf>
    <xf numFmtId="0" fontId="3" fillId="0" borderId="0" xfId="0" quotePrefix="1" applyNumberFormat="1" applyFont="1" applyFill="1" applyBorder="1" applyAlignment="1">
      <alignment horizontal="left"/>
    </xf>
    <xf numFmtId="0" fontId="3" fillId="0" borderId="0" xfId="0" applyFont="1" applyBorder="1"/>
    <xf numFmtId="1" fontId="3" fillId="0" borderId="0" xfId="0" applyNumberFormat="1" applyFont="1" applyAlignment="1">
      <alignment horizontal="center"/>
    </xf>
    <xf numFmtId="0" fontId="0" fillId="0" borderId="0" xfId="0" applyAlignment="1">
      <alignment horizontal="center"/>
    </xf>
    <xf numFmtId="1" fontId="3" fillId="0" borderId="0" xfId="0" applyNumberFormat="1" applyFont="1" applyFill="1" applyAlignment="1">
      <alignment horizontal="center"/>
    </xf>
    <xf numFmtId="1" fontId="3" fillId="0" borderId="0" xfId="0" quotePrefix="1" applyNumberFormat="1" applyFont="1" applyFill="1" applyAlignment="1">
      <alignment horizontal="center"/>
    </xf>
    <xf numFmtId="0" fontId="4" fillId="0" borderId="0" xfId="0" applyFont="1" applyFill="1" applyAlignment="1">
      <alignment horizontal="center"/>
    </xf>
    <xf numFmtId="0" fontId="5" fillId="0" borderId="0" xfId="0" applyFont="1" applyFill="1"/>
    <xf numFmtId="0" fontId="5" fillId="0" borderId="0" xfId="0" applyFont="1" applyFill="1" applyAlignment="1">
      <alignment vertical="center"/>
    </xf>
    <xf numFmtId="0" fontId="49" fillId="0" borderId="0" xfId="0" applyFont="1"/>
    <xf numFmtId="0" fontId="50" fillId="0" borderId="2" xfId="0" applyFont="1" applyFill="1" applyBorder="1" applyAlignment="1">
      <alignment horizontal="left"/>
    </xf>
    <xf numFmtId="49" fontId="49" fillId="0" borderId="3" xfId="0" applyNumberFormat="1" applyFont="1" applyFill="1" applyBorder="1" applyAlignment="1">
      <alignment vertical="center" wrapText="1"/>
    </xf>
    <xf numFmtId="0" fontId="51" fillId="0" borderId="4" xfId="0" applyFont="1" applyFill="1" applyBorder="1"/>
    <xf numFmtId="0" fontId="50" fillId="0" borderId="5" xfId="0" applyFont="1" applyBorder="1" applyAlignment="1">
      <alignment horizontal="left"/>
    </xf>
    <xf numFmtId="49" fontId="49" fillId="0" borderId="0" xfId="0" applyNumberFormat="1" applyFont="1" applyBorder="1" applyAlignment="1">
      <alignment vertical="center" wrapText="1"/>
    </xf>
    <xf numFmtId="0" fontId="51" fillId="0" borderId="6" xfId="0" applyFont="1" applyBorder="1"/>
    <xf numFmtId="49" fontId="49" fillId="0" borderId="9" xfId="0" applyNumberFormat="1" applyFont="1" applyBorder="1" applyAlignment="1">
      <alignment vertical="center" wrapText="1"/>
    </xf>
    <xf numFmtId="0" fontId="51" fillId="0" borderId="10" xfId="0" applyFont="1" applyBorder="1"/>
    <xf numFmtId="0" fontId="50" fillId="2" borderId="13" xfId="0" applyFont="1" applyFill="1" applyBorder="1" applyAlignment="1">
      <alignment vertical="center"/>
    </xf>
    <xf numFmtId="49" fontId="50" fillId="2" borderId="13" xfId="0" applyNumberFormat="1" applyFont="1" applyFill="1" applyBorder="1" applyAlignment="1">
      <alignment horizontal="center" vertical="center" wrapText="1"/>
    </xf>
    <xf numFmtId="0" fontId="52" fillId="2" borderId="4" xfId="0" applyFont="1" applyFill="1" applyBorder="1" applyAlignment="1">
      <alignment horizontal="center" vertical="center"/>
    </xf>
    <xf numFmtId="49" fontId="49" fillId="0" borderId="22" xfId="0" applyNumberFormat="1" applyFont="1" applyFill="1" applyBorder="1" applyAlignment="1">
      <alignment horizontal="center" vertical="center" wrapText="1"/>
    </xf>
    <xf numFmtId="165" fontId="51" fillId="0" borderId="4" xfId="0" applyNumberFormat="1" applyFont="1" applyBorder="1" applyAlignment="1">
      <alignment horizontal="right" vertical="center"/>
    </xf>
    <xf numFmtId="49" fontId="49" fillId="0" borderId="24" xfId="0" applyNumberFormat="1" applyFont="1" applyFill="1" applyBorder="1" applyAlignment="1">
      <alignment horizontal="center" vertical="center" wrapText="1"/>
    </xf>
    <xf numFmtId="165" fontId="51" fillId="0" borderId="40" xfId="0" applyNumberFormat="1" applyFont="1" applyBorder="1" applyAlignment="1">
      <alignment horizontal="right" vertical="center"/>
    </xf>
    <xf numFmtId="49" fontId="49" fillId="0" borderId="21" xfId="0" applyNumberFormat="1" applyFont="1" applyFill="1" applyBorder="1" applyAlignment="1">
      <alignment horizontal="center" vertical="center" wrapText="1"/>
    </xf>
    <xf numFmtId="165" fontId="51" fillId="0" borderId="10" xfId="0" applyNumberFormat="1" applyFont="1" applyBorder="1" applyAlignment="1">
      <alignment horizontal="right" vertical="center"/>
    </xf>
    <xf numFmtId="17" fontId="49" fillId="0" borderId="5" xfId="0" applyNumberFormat="1" applyFont="1" applyFill="1" applyBorder="1" applyAlignment="1">
      <alignment horizontal="left" vertical="center"/>
    </xf>
    <xf numFmtId="165" fontId="51" fillId="0" borderId="41" xfId="0" applyNumberFormat="1" applyFont="1" applyBorder="1" applyAlignment="1">
      <alignment horizontal="right" vertical="center"/>
    </xf>
    <xf numFmtId="0" fontId="49" fillId="0" borderId="27" xfId="0" applyFont="1" applyFill="1" applyBorder="1" applyAlignment="1">
      <alignment horizontal="left" vertical="center"/>
    </xf>
    <xf numFmtId="164" fontId="51" fillId="0" borderId="40" xfId="0" applyNumberFormat="1" applyFont="1" applyFill="1" applyBorder="1" applyAlignment="1">
      <alignment horizontal="right" vertical="center"/>
    </xf>
    <xf numFmtId="17" fontId="49" fillId="0" borderId="27" xfId="0" applyNumberFormat="1" applyFont="1" applyFill="1" applyBorder="1" applyAlignment="1">
      <alignment horizontal="left" vertical="center"/>
    </xf>
    <xf numFmtId="49" fontId="49" fillId="0" borderId="24" xfId="0" applyNumberFormat="1" applyFont="1" applyBorder="1" applyAlignment="1">
      <alignment horizontal="center" vertical="center" wrapText="1"/>
    </xf>
    <xf numFmtId="164" fontId="51" fillId="0" borderId="40" xfId="0" applyNumberFormat="1" applyFont="1" applyBorder="1" applyAlignment="1">
      <alignment horizontal="right" vertical="center"/>
    </xf>
    <xf numFmtId="0" fontId="49" fillId="0" borderId="27" xfId="0" applyFont="1" applyFill="1" applyBorder="1" applyAlignment="1">
      <alignment horizontal="left" vertical="center" wrapText="1"/>
    </xf>
    <xf numFmtId="49" fontId="51" fillId="0" borderId="24" xfId="394" applyNumberFormat="1" applyFont="1" applyBorder="1" applyAlignment="1">
      <alignment horizontal="center" vertical="center" wrapText="1"/>
    </xf>
    <xf numFmtId="0" fontId="49" fillId="0" borderId="23" xfId="0" applyFont="1" applyFill="1" applyBorder="1" applyAlignment="1">
      <alignment horizontal="left" vertical="center"/>
    </xf>
    <xf numFmtId="49" fontId="51" fillId="0" borderId="21" xfId="394" applyNumberFormat="1" applyFont="1" applyBorder="1" applyAlignment="1">
      <alignment horizontal="center" vertical="center" wrapText="1"/>
    </xf>
    <xf numFmtId="165" fontId="51" fillId="0" borderId="42" xfId="0" applyNumberFormat="1" applyFont="1" applyBorder="1" applyAlignment="1">
      <alignment horizontal="right" vertical="center"/>
    </xf>
    <xf numFmtId="17" fontId="50" fillId="2" borderId="13" xfId="0" applyNumberFormat="1" applyFont="1" applyFill="1" applyBorder="1" applyAlignment="1">
      <alignment vertical="center"/>
    </xf>
    <xf numFmtId="0" fontId="52" fillId="2" borderId="13" xfId="0" applyFont="1" applyFill="1" applyBorder="1" applyAlignment="1">
      <alignment horizontal="center" vertical="center"/>
    </xf>
    <xf numFmtId="17" fontId="49" fillId="0" borderId="15" xfId="0" applyNumberFormat="1" applyFont="1" applyFill="1" applyBorder="1" applyAlignment="1">
      <alignment horizontal="left" vertical="center"/>
    </xf>
    <xf numFmtId="49" fontId="49" fillId="0" borderId="15" xfId="0" applyNumberFormat="1" applyFont="1" applyBorder="1" applyAlignment="1">
      <alignment horizontal="center" vertical="center" wrapText="1"/>
    </xf>
    <xf numFmtId="165" fontId="51" fillId="0" borderId="43" xfId="0" applyNumberFormat="1" applyFont="1" applyBorder="1" applyAlignment="1">
      <alignment horizontal="right" vertical="center"/>
    </xf>
    <xf numFmtId="0" fontId="49" fillId="0" borderId="24" xfId="0" applyFont="1" applyFill="1" applyBorder="1" applyAlignment="1">
      <alignment horizontal="left" vertical="center"/>
    </xf>
    <xf numFmtId="165" fontId="51" fillId="0" borderId="24" xfId="0" applyNumberFormat="1" applyFont="1" applyBorder="1" applyAlignment="1">
      <alignment horizontal="right" vertical="center"/>
    </xf>
    <xf numFmtId="17" fontId="49" fillId="0" borderId="24" xfId="0" applyNumberFormat="1" applyFont="1" applyFill="1" applyBorder="1" applyAlignment="1">
      <alignment horizontal="left" vertical="center"/>
    </xf>
    <xf numFmtId="0" fontId="49" fillId="0" borderId="11" xfId="0" applyFont="1" applyFill="1" applyBorder="1" applyAlignment="1">
      <alignment horizontal="left" vertical="center"/>
    </xf>
    <xf numFmtId="49" fontId="49" fillId="0" borderId="11" xfId="0" applyNumberFormat="1" applyFont="1" applyBorder="1" applyAlignment="1">
      <alignment horizontal="center" vertical="center" wrapText="1"/>
    </xf>
    <xf numFmtId="165" fontId="51" fillId="0" borderId="44" xfId="0" applyNumberFormat="1" applyFont="1" applyBorder="1" applyAlignment="1">
      <alignment horizontal="right" vertical="center"/>
    </xf>
    <xf numFmtId="164" fontId="52" fillId="2" borderId="13" xfId="0" applyNumberFormat="1" applyFont="1" applyFill="1" applyBorder="1" applyAlignment="1">
      <alignment horizontal="center" vertical="center"/>
    </xf>
    <xf numFmtId="0" fontId="49" fillId="0" borderId="22" xfId="0" applyFont="1" applyFill="1" applyBorder="1" applyAlignment="1">
      <alignment horizontal="left" vertical="center"/>
    </xf>
    <xf numFmtId="165" fontId="51" fillId="0" borderId="22" xfId="0" applyNumberFormat="1" applyFont="1" applyBorder="1" applyAlignment="1">
      <alignment horizontal="right" vertical="center"/>
    </xf>
    <xf numFmtId="164" fontId="51" fillId="0" borderId="24" xfId="1" applyNumberFormat="1" applyFont="1" applyFill="1" applyBorder="1" applyAlignment="1">
      <alignment horizontal="right" vertical="center"/>
    </xf>
    <xf numFmtId="165" fontId="51" fillId="0" borderId="24" xfId="0" applyNumberFormat="1" applyFont="1" applyFill="1" applyBorder="1" applyAlignment="1">
      <alignment horizontal="right" vertical="center"/>
    </xf>
    <xf numFmtId="17" fontId="49" fillId="0" borderId="21" xfId="0" applyNumberFormat="1" applyFont="1" applyFill="1" applyBorder="1" applyAlignment="1">
      <alignment horizontal="left" vertical="center"/>
    </xf>
    <xf numFmtId="49" fontId="49" fillId="0" borderId="21" xfId="0" applyNumberFormat="1" applyFont="1" applyBorder="1" applyAlignment="1">
      <alignment horizontal="center" vertical="center" wrapText="1"/>
    </xf>
    <xf numFmtId="165" fontId="51" fillId="0" borderId="21" xfId="0" applyNumberFormat="1" applyFont="1" applyBorder="1" applyAlignment="1">
      <alignment horizontal="right" vertical="center"/>
    </xf>
    <xf numFmtId="49" fontId="49" fillId="0" borderId="11" xfId="0" applyNumberFormat="1" applyFont="1" applyFill="1" applyBorder="1" applyAlignment="1">
      <alignment horizontal="center" vertical="center" wrapText="1"/>
    </xf>
    <xf numFmtId="164" fontId="51" fillId="0" borderId="11" xfId="0" applyNumberFormat="1" applyFont="1" applyBorder="1" applyAlignment="1">
      <alignment horizontal="right" vertical="center"/>
    </xf>
    <xf numFmtId="0" fontId="49" fillId="0" borderId="25" xfId="0" applyFont="1" applyFill="1" applyBorder="1" applyAlignment="1">
      <alignment horizontal="left" vertical="center"/>
    </xf>
    <xf numFmtId="49" fontId="49" fillId="0" borderId="25" xfId="0" applyNumberFormat="1" applyFont="1" applyFill="1" applyBorder="1" applyAlignment="1">
      <alignment horizontal="center" vertical="center" wrapText="1"/>
    </xf>
    <xf numFmtId="164" fontId="51" fillId="0" borderId="25" xfId="0" applyNumberFormat="1" applyFont="1" applyBorder="1" applyAlignment="1">
      <alignment horizontal="right" vertical="center"/>
    </xf>
    <xf numFmtId="164" fontId="51" fillId="0" borderId="24" xfId="0" applyNumberFormat="1" applyFont="1" applyBorder="1" applyAlignment="1">
      <alignment horizontal="right" vertical="center"/>
    </xf>
    <xf numFmtId="0" fontId="49" fillId="0" borderId="24" xfId="0" applyNumberFormat="1" applyFont="1" applyFill="1" applyBorder="1" applyAlignment="1">
      <alignment horizontal="left" vertical="center"/>
    </xf>
    <xf numFmtId="0" fontId="49" fillId="0" borderId="26" xfId="0" applyFont="1" applyFill="1" applyBorder="1" applyAlignment="1">
      <alignment horizontal="left" vertical="center"/>
    </xf>
    <xf numFmtId="49" fontId="49" fillId="0" borderId="26" xfId="0" applyNumberFormat="1" applyFont="1" applyFill="1" applyBorder="1" applyAlignment="1">
      <alignment horizontal="center" vertical="center" wrapText="1"/>
    </xf>
    <xf numFmtId="164" fontId="51" fillId="0" borderId="26" xfId="0" applyNumberFormat="1" applyFont="1" applyBorder="1" applyAlignment="1">
      <alignment horizontal="right" vertical="center"/>
    </xf>
    <xf numFmtId="0" fontId="49" fillId="0" borderId="18" xfId="0" applyFont="1" applyFill="1" applyBorder="1" applyAlignment="1">
      <alignment horizontal="left" vertical="center"/>
    </xf>
    <xf numFmtId="49" fontId="49" fillId="0" borderId="18" xfId="0" applyNumberFormat="1" applyFont="1" applyFill="1" applyBorder="1" applyAlignment="1">
      <alignment horizontal="center" vertical="center" wrapText="1"/>
    </xf>
    <xf numFmtId="164" fontId="51" fillId="0" borderId="21" xfId="0" applyNumberFormat="1" applyFont="1" applyBorder="1" applyAlignment="1">
      <alignment horizontal="right" vertical="center"/>
    </xf>
    <xf numFmtId="0" fontId="50" fillId="2" borderId="13" xfId="0" applyFont="1" applyFill="1" applyBorder="1" applyAlignment="1"/>
    <xf numFmtId="0" fontId="52" fillId="2" borderId="14" xfId="0" applyFont="1" applyFill="1" applyBorder="1" applyAlignment="1">
      <alignment horizontal="center"/>
    </xf>
    <xf numFmtId="0" fontId="49" fillId="0" borderId="11" xfId="0" applyFont="1" applyFill="1" applyBorder="1" applyAlignment="1">
      <alignment horizontal="left" indent="1"/>
    </xf>
    <xf numFmtId="164" fontId="51" fillId="0" borderId="16" xfId="0" applyNumberFormat="1" applyFont="1" applyFill="1" applyBorder="1" applyAlignment="1">
      <alignment horizontal="right"/>
    </xf>
    <xf numFmtId="0" fontId="49" fillId="0" borderId="12" xfId="0" applyFont="1" applyFill="1" applyBorder="1" applyAlignment="1">
      <alignment horizontal="left" indent="1"/>
    </xf>
    <xf numFmtId="49" fontId="49" fillId="0" borderId="12" xfId="0" applyNumberFormat="1" applyFont="1" applyFill="1" applyBorder="1" applyAlignment="1">
      <alignment horizontal="center" vertical="center" wrapText="1"/>
    </xf>
    <xf numFmtId="164" fontId="51" fillId="0" borderId="17" xfId="0" applyNumberFormat="1" applyFont="1" applyFill="1" applyBorder="1" applyAlignment="1">
      <alignment horizontal="right"/>
    </xf>
    <xf numFmtId="164" fontId="54" fillId="0" borderId="17" xfId="0" applyNumberFormat="1" applyFont="1" applyFill="1" applyBorder="1" applyAlignment="1">
      <alignment horizontal="right"/>
    </xf>
    <xf numFmtId="0" fontId="49" fillId="0" borderId="12" xfId="0" applyFont="1" applyBorder="1" applyAlignment="1">
      <alignment horizontal="left" indent="1"/>
    </xf>
    <xf numFmtId="49" fontId="49" fillId="0" borderId="12" xfId="0" applyNumberFormat="1" applyFont="1" applyBorder="1" applyAlignment="1">
      <alignment horizontal="center" vertical="center" wrapText="1"/>
    </xf>
    <xf numFmtId="164" fontId="51" fillId="0" borderId="17" xfId="0" applyNumberFormat="1" applyFont="1" applyBorder="1" applyAlignment="1">
      <alignment horizontal="right"/>
    </xf>
    <xf numFmtId="0" fontId="49" fillId="0" borderId="15" xfId="0" applyFont="1" applyBorder="1" applyAlignment="1">
      <alignment horizontal="left" indent="2"/>
    </xf>
    <xf numFmtId="164" fontId="51" fillId="0" borderId="6" xfId="0" applyNumberFormat="1" applyFont="1" applyBorder="1" applyAlignment="1">
      <alignment horizontal="right"/>
    </xf>
    <xf numFmtId="0" fontId="50" fillId="0" borderId="7" xfId="0" applyFont="1" applyFill="1" applyBorder="1" applyAlignment="1">
      <alignment horizontal="left" indent="1"/>
    </xf>
    <xf numFmtId="49" fontId="49" fillId="0" borderId="1" xfId="0" applyNumberFormat="1" applyFont="1" applyBorder="1"/>
    <xf numFmtId="0" fontId="51" fillId="0" borderId="8" xfId="0" applyFont="1" applyBorder="1"/>
    <xf numFmtId="0" fontId="55" fillId="0" borderId="5" xfId="0" applyFont="1" applyBorder="1"/>
    <xf numFmtId="49" fontId="56" fillId="0" borderId="0" xfId="0" applyNumberFormat="1" applyFont="1" applyBorder="1" applyAlignment="1">
      <alignment vertical="center" wrapText="1"/>
    </xf>
    <xf numFmtId="0" fontId="51" fillId="0" borderId="20" xfId="0" applyFont="1" applyBorder="1"/>
    <xf numFmtId="0" fontId="49" fillId="0" borderId="5" xfId="0" applyFont="1" applyBorder="1" applyAlignment="1">
      <alignment horizontal="left"/>
    </xf>
    <xf numFmtId="49" fontId="49" fillId="0" borderId="0" xfId="0" applyNumberFormat="1" applyFont="1" applyBorder="1"/>
    <xf numFmtId="164" fontId="51" fillId="0" borderId="6" xfId="0" applyNumberFormat="1" applyFont="1" applyBorder="1"/>
    <xf numFmtId="3" fontId="51" fillId="0" borderId="6" xfId="0" applyNumberFormat="1" applyFont="1" applyBorder="1"/>
    <xf numFmtId="0" fontId="49" fillId="0" borderId="19" xfId="0" applyFont="1" applyBorder="1" applyAlignment="1">
      <alignment horizontal="left"/>
    </xf>
    <xf numFmtId="0" fontId="49" fillId="0" borderId="0" xfId="0" applyFont="1" applyBorder="1"/>
    <xf numFmtId="0" fontId="51" fillId="0" borderId="0" xfId="0" applyFont="1" applyBorder="1"/>
    <xf numFmtId="49" fontId="49" fillId="0" borderId="0" xfId="0" applyNumberFormat="1" applyFont="1"/>
    <xf numFmtId="0" fontId="51" fillId="0" borderId="0" xfId="0" applyFont="1"/>
    <xf numFmtId="49" fontId="49" fillId="0" borderId="0" xfId="0" applyNumberFormat="1" applyFont="1" applyAlignment="1">
      <alignment vertical="center" wrapText="1"/>
    </xf>
    <xf numFmtId="0" fontId="49" fillId="0" borderId="13" xfId="0" applyFont="1" applyBorder="1" applyAlignment="1">
      <alignment horizontal="left" vertical="center" wrapText="1"/>
    </xf>
  </cellXfs>
  <cellStyles count="440">
    <cellStyle name="20% - Accent1 2" xfId="3" xr:uid="{00000000-0005-0000-0000-000000000000}"/>
    <cellStyle name="20% - Accent1 3" xfId="4" xr:uid="{00000000-0005-0000-0000-000001000000}"/>
    <cellStyle name="20% - Accent1 3 2" xfId="5" xr:uid="{00000000-0005-0000-0000-000002000000}"/>
    <cellStyle name="20% - Accent1 4" xfId="6" xr:uid="{00000000-0005-0000-0000-000003000000}"/>
    <cellStyle name="20% - Accent1 4 2" xfId="7" xr:uid="{00000000-0005-0000-0000-000004000000}"/>
    <cellStyle name="20% - Accent2 2" xfId="8" xr:uid="{00000000-0005-0000-0000-000005000000}"/>
    <cellStyle name="20% - Accent2 3" xfId="9" xr:uid="{00000000-0005-0000-0000-000006000000}"/>
    <cellStyle name="20% - Accent2 3 2" xfId="10" xr:uid="{00000000-0005-0000-0000-000007000000}"/>
    <cellStyle name="20% - Accent2 4" xfId="11" xr:uid="{00000000-0005-0000-0000-000008000000}"/>
    <cellStyle name="20% - Accent2 4 2" xfId="12" xr:uid="{00000000-0005-0000-0000-000009000000}"/>
    <cellStyle name="20% - Accent3 2" xfId="13" xr:uid="{00000000-0005-0000-0000-00000A000000}"/>
    <cellStyle name="20% - Accent3 3" xfId="14" xr:uid="{00000000-0005-0000-0000-00000B000000}"/>
    <cellStyle name="20% - Accent3 3 2" xfId="15" xr:uid="{00000000-0005-0000-0000-00000C000000}"/>
    <cellStyle name="20% - Accent3 4" xfId="16" xr:uid="{00000000-0005-0000-0000-00000D000000}"/>
    <cellStyle name="20% - Accent3 4 2" xfId="17" xr:uid="{00000000-0005-0000-0000-00000E000000}"/>
    <cellStyle name="20% - Accent4 2" xfId="18" xr:uid="{00000000-0005-0000-0000-00000F000000}"/>
    <cellStyle name="20% - Accent4 3" xfId="19" xr:uid="{00000000-0005-0000-0000-000010000000}"/>
    <cellStyle name="20% - Accent4 3 2" xfId="20" xr:uid="{00000000-0005-0000-0000-000011000000}"/>
    <cellStyle name="20% - Accent4 4" xfId="21" xr:uid="{00000000-0005-0000-0000-000012000000}"/>
    <cellStyle name="20% - Accent4 4 2" xfId="22" xr:uid="{00000000-0005-0000-0000-000013000000}"/>
    <cellStyle name="20% - Accent5 2" xfId="23" xr:uid="{00000000-0005-0000-0000-000014000000}"/>
    <cellStyle name="20% - Accent5 3" xfId="24" xr:uid="{00000000-0005-0000-0000-000015000000}"/>
    <cellStyle name="20% - Accent5 3 2" xfId="25" xr:uid="{00000000-0005-0000-0000-000016000000}"/>
    <cellStyle name="20% - Accent5 4" xfId="26" xr:uid="{00000000-0005-0000-0000-000017000000}"/>
    <cellStyle name="20% - Accent5 4 2" xfId="27" xr:uid="{00000000-0005-0000-0000-000018000000}"/>
    <cellStyle name="20% - Accent6 2" xfId="28" xr:uid="{00000000-0005-0000-0000-000019000000}"/>
    <cellStyle name="20% - Accent6 3" xfId="29" xr:uid="{00000000-0005-0000-0000-00001A000000}"/>
    <cellStyle name="20% - Accent6 3 2" xfId="30" xr:uid="{00000000-0005-0000-0000-00001B000000}"/>
    <cellStyle name="20% - Accent6 4" xfId="31" xr:uid="{00000000-0005-0000-0000-00001C000000}"/>
    <cellStyle name="20% - Accent6 4 2" xfId="32" xr:uid="{00000000-0005-0000-0000-00001D000000}"/>
    <cellStyle name="40% - Accent1 2" xfId="33" xr:uid="{00000000-0005-0000-0000-00001E000000}"/>
    <cellStyle name="40% - Accent1 3" xfId="34" xr:uid="{00000000-0005-0000-0000-00001F000000}"/>
    <cellStyle name="40% - Accent1 3 2" xfId="35" xr:uid="{00000000-0005-0000-0000-000020000000}"/>
    <cellStyle name="40% - Accent1 4" xfId="36" xr:uid="{00000000-0005-0000-0000-000021000000}"/>
    <cellStyle name="40% - Accent1 4 2" xfId="37" xr:uid="{00000000-0005-0000-0000-000022000000}"/>
    <cellStyle name="40% - Accent2 2" xfId="38" xr:uid="{00000000-0005-0000-0000-000023000000}"/>
    <cellStyle name="40% - Accent2 3" xfId="39" xr:uid="{00000000-0005-0000-0000-000024000000}"/>
    <cellStyle name="40% - Accent2 3 2" xfId="40" xr:uid="{00000000-0005-0000-0000-000025000000}"/>
    <cellStyle name="40% - Accent2 4" xfId="41" xr:uid="{00000000-0005-0000-0000-000026000000}"/>
    <cellStyle name="40% - Accent2 4 2" xfId="42" xr:uid="{00000000-0005-0000-0000-000027000000}"/>
    <cellStyle name="40% - Accent3 2" xfId="43" xr:uid="{00000000-0005-0000-0000-000028000000}"/>
    <cellStyle name="40% - Accent3 3" xfId="44" xr:uid="{00000000-0005-0000-0000-000029000000}"/>
    <cellStyle name="40% - Accent3 3 2" xfId="45" xr:uid="{00000000-0005-0000-0000-00002A000000}"/>
    <cellStyle name="40% - Accent3 4" xfId="46" xr:uid="{00000000-0005-0000-0000-00002B000000}"/>
    <cellStyle name="40% - Accent3 4 2" xfId="47" xr:uid="{00000000-0005-0000-0000-00002C000000}"/>
    <cellStyle name="40% - Accent4 2" xfId="48" xr:uid="{00000000-0005-0000-0000-00002D000000}"/>
    <cellStyle name="40% - Accent4 3" xfId="49" xr:uid="{00000000-0005-0000-0000-00002E000000}"/>
    <cellStyle name="40% - Accent4 3 2" xfId="50" xr:uid="{00000000-0005-0000-0000-00002F000000}"/>
    <cellStyle name="40% - Accent4 4" xfId="51" xr:uid="{00000000-0005-0000-0000-000030000000}"/>
    <cellStyle name="40% - Accent4 4 2" xfId="52" xr:uid="{00000000-0005-0000-0000-000031000000}"/>
    <cellStyle name="40% - Accent5 2" xfId="53" xr:uid="{00000000-0005-0000-0000-000032000000}"/>
    <cellStyle name="40% - Accent5 3" xfId="54" xr:uid="{00000000-0005-0000-0000-000033000000}"/>
    <cellStyle name="40% - Accent5 3 2" xfId="55" xr:uid="{00000000-0005-0000-0000-000034000000}"/>
    <cellStyle name="40% - Accent5 4" xfId="56" xr:uid="{00000000-0005-0000-0000-000035000000}"/>
    <cellStyle name="40% - Accent5 4 2" xfId="57" xr:uid="{00000000-0005-0000-0000-000036000000}"/>
    <cellStyle name="40% - Accent6 2" xfId="58" xr:uid="{00000000-0005-0000-0000-000037000000}"/>
    <cellStyle name="40% - Accent6 3" xfId="59" xr:uid="{00000000-0005-0000-0000-000038000000}"/>
    <cellStyle name="40% - Accent6 3 2" xfId="60" xr:uid="{00000000-0005-0000-0000-000039000000}"/>
    <cellStyle name="40% - Accent6 4" xfId="61" xr:uid="{00000000-0005-0000-0000-00003A000000}"/>
    <cellStyle name="40% - Accent6 4 2" xfId="62" xr:uid="{00000000-0005-0000-0000-00003B000000}"/>
    <cellStyle name="60% - Accent1 2" xfId="63" xr:uid="{00000000-0005-0000-0000-00003C000000}"/>
    <cellStyle name="60% - Accent1 3" xfId="64" xr:uid="{00000000-0005-0000-0000-00003D000000}"/>
    <cellStyle name="60% - Accent1 3 2" xfId="65" xr:uid="{00000000-0005-0000-0000-00003E000000}"/>
    <cellStyle name="60% - Accent1 4" xfId="66" xr:uid="{00000000-0005-0000-0000-00003F000000}"/>
    <cellStyle name="60% - Accent1 4 2" xfId="67" xr:uid="{00000000-0005-0000-0000-000040000000}"/>
    <cellStyle name="60% - Accent2 2" xfId="68" xr:uid="{00000000-0005-0000-0000-000041000000}"/>
    <cellStyle name="60% - Accent2 3" xfId="69" xr:uid="{00000000-0005-0000-0000-000042000000}"/>
    <cellStyle name="60% - Accent2 3 2" xfId="70" xr:uid="{00000000-0005-0000-0000-000043000000}"/>
    <cellStyle name="60% - Accent2 4" xfId="71" xr:uid="{00000000-0005-0000-0000-000044000000}"/>
    <cellStyle name="60% - Accent2 4 2" xfId="72" xr:uid="{00000000-0005-0000-0000-000045000000}"/>
    <cellStyle name="60% - Accent3 2" xfId="73" xr:uid="{00000000-0005-0000-0000-000046000000}"/>
    <cellStyle name="60% - Accent3 3" xfId="74" xr:uid="{00000000-0005-0000-0000-000047000000}"/>
    <cellStyle name="60% - Accent3 3 2" xfId="75" xr:uid="{00000000-0005-0000-0000-000048000000}"/>
    <cellStyle name="60% - Accent3 4" xfId="76" xr:uid="{00000000-0005-0000-0000-000049000000}"/>
    <cellStyle name="60% - Accent3 4 2" xfId="77" xr:uid="{00000000-0005-0000-0000-00004A000000}"/>
    <cellStyle name="60% - Accent4 2" xfId="78" xr:uid="{00000000-0005-0000-0000-00004B000000}"/>
    <cellStyle name="60% - Accent4 3" xfId="79" xr:uid="{00000000-0005-0000-0000-00004C000000}"/>
    <cellStyle name="60% - Accent4 3 2" xfId="80" xr:uid="{00000000-0005-0000-0000-00004D000000}"/>
    <cellStyle name="60% - Accent4 4" xfId="81" xr:uid="{00000000-0005-0000-0000-00004E000000}"/>
    <cellStyle name="60% - Accent4 4 2" xfId="82" xr:uid="{00000000-0005-0000-0000-00004F000000}"/>
    <cellStyle name="60% - Accent5 2" xfId="83" xr:uid="{00000000-0005-0000-0000-000050000000}"/>
    <cellStyle name="60% - Accent5 3" xfId="84" xr:uid="{00000000-0005-0000-0000-000051000000}"/>
    <cellStyle name="60% - Accent5 3 2" xfId="85" xr:uid="{00000000-0005-0000-0000-000052000000}"/>
    <cellStyle name="60% - Accent5 4" xfId="86" xr:uid="{00000000-0005-0000-0000-000053000000}"/>
    <cellStyle name="60% - Accent5 4 2" xfId="87" xr:uid="{00000000-0005-0000-0000-000054000000}"/>
    <cellStyle name="60% - Accent6 2" xfId="88" xr:uid="{00000000-0005-0000-0000-000055000000}"/>
    <cellStyle name="60% - Accent6 3" xfId="89" xr:uid="{00000000-0005-0000-0000-000056000000}"/>
    <cellStyle name="60% - Accent6 3 2" xfId="90" xr:uid="{00000000-0005-0000-0000-000057000000}"/>
    <cellStyle name="60% - Accent6 4" xfId="91" xr:uid="{00000000-0005-0000-0000-000058000000}"/>
    <cellStyle name="60% - Accent6 4 2" xfId="92" xr:uid="{00000000-0005-0000-0000-000059000000}"/>
    <cellStyle name="Accent1 2" xfId="93" xr:uid="{00000000-0005-0000-0000-00005A000000}"/>
    <cellStyle name="Accent1 3" xfId="94" xr:uid="{00000000-0005-0000-0000-00005B000000}"/>
    <cellStyle name="Accent1 3 2" xfId="95" xr:uid="{00000000-0005-0000-0000-00005C000000}"/>
    <cellStyle name="Accent1 4" xfId="96" xr:uid="{00000000-0005-0000-0000-00005D000000}"/>
    <cellStyle name="Accent1 4 2" xfId="97" xr:uid="{00000000-0005-0000-0000-00005E000000}"/>
    <cellStyle name="Accent2 2" xfId="98" xr:uid="{00000000-0005-0000-0000-00005F000000}"/>
    <cellStyle name="Accent2 3" xfId="99" xr:uid="{00000000-0005-0000-0000-000060000000}"/>
    <cellStyle name="Accent2 3 2" xfId="100" xr:uid="{00000000-0005-0000-0000-000061000000}"/>
    <cellStyle name="Accent2 4" xfId="101" xr:uid="{00000000-0005-0000-0000-000062000000}"/>
    <cellStyle name="Accent2 4 2" xfId="102" xr:uid="{00000000-0005-0000-0000-000063000000}"/>
    <cellStyle name="Accent3 2" xfId="103" xr:uid="{00000000-0005-0000-0000-000064000000}"/>
    <cellStyle name="Accent3 3" xfId="104" xr:uid="{00000000-0005-0000-0000-000065000000}"/>
    <cellStyle name="Accent3 3 2" xfId="105" xr:uid="{00000000-0005-0000-0000-000066000000}"/>
    <cellStyle name="Accent3 4" xfId="106" xr:uid="{00000000-0005-0000-0000-000067000000}"/>
    <cellStyle name="Accent3 4 2" xfId="107" xr:uid="{00000000-0005-0000-0000-000068000000}"/>
    <cellStyle name="Accent4 2" xfId="108" xr:uid="{00000000-0005-0000-0000-000069000000}"/>
    <cellStyle name="Accent4 3" xfId="109" xr:uid="{00000000-0005-0000-0000-00006A000000}"/>
    <cellStyle name="Accent4 3 2" xfId="110" xr:uid="{00000000-0005-0000-0000-00006B000000}"/>
    <cellStyle name="Accent4 4" xfId="111" xr:uid="{00000000-0005-0000-0000-00006C000000}"/>
    <cellStyle name="Accent4 4 2" xfId="112" xr:uid="{00000000-0005-0000-0000-00006D000000}"/>
    <cellStyle name="Accent5 2" xfId="113" xr:uid="{00000000-0005-0000-0000-00006E000000}"/>
    <cellStyle name="Accent5 3" xfId="114" xr:uid="{00000000-0005-0000-0000-00006F000000}"/>
    <cellStyle name="Accent5 3 2" xfId="115" xr:uid="{00000000-0005-0000-0000-000070000000}"/>
    <cellStyle name="Accent5 4" xfId="116" xr:uid="{00000000-0005-0000-0000-000071000000}"/>
    <cellStyle name="Accent5 4 2" xfId="117" xr:uid="{00000000-0005-0000-0000-000072000000}"/>
    <cellStyle name="Accent6 2" xfId="118" xr:uid="{00000000-0005-0000-0000-000073000000}"/>
    <cellStyle name="Accent6 3" xfId="119" xr:uid="{00000000-0005-0000-0000-000074000000}"/>
    <cellStyle name="Accent6 3 2" xfId="120" xr:uid="{00000000-0005-0000-0000-000075000000}"/>
    <cellStyle name="Accent6 4" xfId="121" xr:uid="{00000000-0005-0000-0000-000076000000}"/>
    <cellStyle name="Accent6 4 2" xfId="122" xr:uid="{00000000-0005-0000-0000-000077000000}"/>
    <cellStyle name="Bad 2" xfId="123" xr:uid="{00000000-0005-0000-0000-000078000000}"/>
    <cellStyle name="Bad 3" xfId="124" xr:uid="{00000000-0005-0000-0000-000079000000}"/>
    <cellStyle name="Bad 3 2" xfId="125" xr:uid="{00000000-0005-0000-0000-00007A000000}"/>
    <cellStyle name="Bad 4" xfId="126" xr:uid="{00000000-0005-0000-0000-00007B000000}"/>
    <cellStyle name="Bad 4 2" xfId="127" xr:uid="{00000000-0005-0000-0000-00007C000000}"/>
    <cellStyle name="Calculation 2" xfId="128" xr:uid="{00000000-0005-0000-0000-00007D000000}"/>
    <cellStyle name="Calculation 3" xfId="129" xr:uid="{00000000-0005-0000-0000-00007E000000}"/>
    <cellStyle name="Calculation 3 2" xfId="130" xr:uid="{00000000-0005-0000-0000-00007F000000}"/>
    <cellStyle name="Calculation 4" xfId="131" xr:uid="{00000000-0005-0000-0000-000080000000}"/>
    <cellStyle name="Calculation 4 2" xfId="132" xr:uid="{00000000-0005-0000-0000-000081000000}"/>
    <cellStyle name="Check Cell 2" xfId="133" xr:uid="{00000000-0005-0000-0000-000082000000}"/>
    <cellStyle name="Check Cell 3" xfId="134" xr:uid="{00000000-0005-0000-0000-000083000000}"/>
    <cellStyle name="Check Cell 3 2" xfId="135" xr:uid="{00000000-0005-0000-0000-000084000000}"/>
    <cellStyle name="Check Cell 4" xfId="136" xr:uid="{00000000-0005-0000-0000-000085000000}"/>
    <cellStyle name="Check Cell 4 2" xfId="137" xr:uid="{00000000-0005-0000-0000-000086000000}"/>
    <cellStyle name="Comma 2" xfId="138" xr:uid="{00000000-0005-0000-0000-000087000000}"/>
    <cellStyle name="Comma 3" xfId="139" xr:uid="{00000000-0005-0000-0000-000088000000}"/>
    <cellStyle name="Comma 4" xfId="140" xr:uid="{00000000-0005-0000-0000-000089000000}"/>
    <cellStyle name="Comma 4 2" xfId="396" xr:uid="{00000000-0005-0000-0000-00008A000000}"/>
    <cellStyle name="Comma 5" xfId="141" xr:uid="{00000000-0005-0000-0000-00008B000000}"/>
    <cellStyle name="Currency" xfId="1" builtinId="4"/>
    <cellStyle name="Currency 2" xfId="142" xr:uid="{00000000-0005-0000-0000-00008D000000}"/>
    <cellStyle name="Currency 2 2" xfId="143" xr:uid="{00000000-0005-0000-0000-00008E000000}"/>
    <cellStyle name="Currency 2 2 2" xfId="144" xr:uid="{00000000-0005-0000-0000-00008F000000}"/>
    <cellStyle name="Currency 2 3" xfId="397" xr:uid="{00000000-0005-0000-0000-000090000000}"/>
    <cellStyle name="Currency 3" xfId="145" xr:uid="{00000000-0005-0000-0000-000091000000}"/>
    <cellStyle name="Currency 4" xfId="146" xr:uid="{00000000-0005-0000-0000-000092000000}"/>
    <cellStyle name="Currency 5" xfId="395" xr:uid="{00000000-0005-0000-0000-000093000000}"/>
    <cellStyle name="Currency 6" xfId="393" xr:uid="{00000000-0005-0000-0000-000094000000}"/>
    <cellStyle name="Explanatory Text 2" xfId="147" xr:uid="{00000000-0005-0000-0000-000095000000}"/>
    <cellStyle name="Explanatory Text 3" xfId="148" xr:uid="{00000000-0005-0000-0000-000096000000}"/>
    <cellStyle name="Explanatory Text 3 2" xfId="149" xr:uid="{00000000-0005-0000-0000-000097000000}"/>
    <cellStyle name="Explanatory Text 4" xfId="150" xr:uid="{00000000-0005-0000-0000-000098000000}"/>
    <cellStyle name="Explanatory Text 4 2" xfId="151" xr:uid="{00000000-0005-0000-0000-000099000000}"/>
    <cellStyle name="Good 2" xfId="152" xr:uid="{00000000-0005-0000-0000-00009A000000}"/>
    <cellStyle name="Good 3" xfId="153" xr:uid="{00000000-0005-0000-0000-00009B000000}"/>
    <cellStyle name="Good 3 2" xfId="154" xr:uid="{00000000-0005-0000-0000-00009C000000}"/>
    <cellStyle name="Good 4" xfId="155" xr:uid="{00000000-0005-0000-0000-00009D000000}"/>
    <cellStyle name="Good 4 2" xfId="156" xr:uid="{00000000-0005-0000-0000-00009E000000}"/>
    <cellStyle name="Heading 1 2" xfId="157" xr:uid="{00000000-0005-0000-0000-00009F000000}"/>
    <cellStyle name="Heading 1 3" xfId="158" xr:uid="{00000000-0005-0000-0000-0000A0000000}"/>
    <cellStyle name="Heading 1 3 2" xfId="159" xr:uid="{00000000-0005-0000-0000-0000A1000000}"/>
    <cellStyle name="Heading 1 4" xfId="160" xr:uid="{00000000-0005-0000-0000-0000A2000000}"/>
    <cellStyle name="Heading 1 4 2" xfId="161" xr:uid="{00000000-0005-0000-0000-0000A3000000}"/>
    <cellStyle name="Heading 2 2" xfId="162" xr:uid="{00000000-0005-0000-0000-0000A4000000}"/>
    <cellStyle name="Heading 2 3" xfId="163" xr:uid="{00000000-0005-0000-0000-0000A5000000}"/>
    <cellStyle name="Heading 2 3 2" xfId="164" xr:uid="{00000000-0005-0000-0000-0000A6000000}"/>
    <cellStyle name="Heading 2 4" xfId="165" xr:uid="{00000000-0005-0000-0000-0000A7000000}"/>
    <cellStyle name="Heading 2 4 2" xfId="166" xr:uid="{00000000-0005-0000-0000-0000A8000000}"/>
    <cellStyle name="Heading 3 2" xfId="167" xr:uid="{00000000-0005-0000-0000-0000A9000000}"/>
    <cellStyle name="Heading 3 3" xfId="168" xr:uid="{00000000-0005-0000-0000-0000AA000000}"/>
    <cellStyle name="Heading 3 3 2" xfId="169" xr:uid="{00000000-0005-0000-0000-0000AB000000}"/>
    <cellStyle name="Heading 3 4" xfId="170" xr:uid="{00000000-0005-0000-0000-0000AC000000}"/>
    <cellStyle name="Heading 3 4 2" xfId="171" xr:uid="{00000000-0005-0000-0000-0000AD000000}"/>
    <cellStyle name="Heading 4 2" xfId="172" xr:uid="{00000000-0005-0000-0000-0000AE000000}"/>
    <cellStyle name="Heading 4 3" xfId="173" xr:uid="{00000000-0005-0000-0000-0000AF000000}"/>
    <cellStyle name="Heading 4 3 2" xfId="174" xr:uid="{00000000-0005-0000-0000-0000B0000000}"/>
    <cellStyle name="Heading 4 4" xfId="175" xr:uid="{00000000-0005-0000-0000-0000B1000000}"/>
    <cellStyle name="Heading 4 4 2" xfId="176" xr:uid="{00000000-0005-0000-0000-0000B2000000}"/>
    <cellStyle name="Input 2" xfId="177" xr:uid="{00000000-0005-0000-0000-0000B3000000}"/>
    <cellStyle name="Input 3" xfId="178" xr:uid="{00000000-0005-0000-0000-0000B4000000}"/>
    <cellStyle name="Input 3 2" xfId="179" xr:uid="{00000000-0005-0000-0000-0000B5000000}"/>
    <cellStyle name="Input 4" xfId="180" xr:uid="{00000000-0005-0000-0000-0000B6000000}"/>
    <cellStyle name="Input 4 2" xfId="181" xr:uid="{00000000-0005-0000-0000-0000B7000000}"/>
    <cellStyle name="Linked Cell 2" xfId="182" xr:uid="{00000000-0005-0000-0000-0000B8000000}"/>
    <cellStyle name="Linked Cell 3" xfId="183" xr:uid="{00000000-0005-0000-0000-0000B9000000}"/>
    <cellStyle name="Linked Cell 3 2" xfId="184" xr:uid="{00000000-0005-0000-0000-0000BA000000}"/>
    <cellStyle name="Linked Cell 4" xfId="185" xr:uid="{00000000-0005-0000-0000-0000BB000000}"/>
    <cellStyle name="Linked Cell 4 2" xfId="186" xr:uid="{00000000-0005-0000-0000-0000BC000000}"/>
    <cellStyle name="Neutral 2" xfId="187" xr:uid="{00000000-0005-0000-0000-0000BD000000}"/>
    <cellStyle name="Neutral 3" xfId="188" xr:uid="{00000000-0005-0000-0000-0000BE000000}"/>
    <cellStyle name="Neutral 3 2" xfId="189" xr:uid="{00000000-0005-0000-0000-0000BF000000}"/>
    <cellStyle name="Neutral 4" xfId="190" xr:uid="{00000000-0005-0000-0000-0000C0000000}"/>
    <cellStyle name="Neutral 4 2" xfId="191" xr:uid="{00000000-0005-0000-0000-0000C1000000}"/>
    <cellStyle name="Normal" xfId="0" builtinId="0"/>
    <cellStyle name="Normal 10" xfId="192" xr:uid="{00000000-0005-0000-0000-0000C3000000}"/>
    <cellStyle name="Normal 10 2" xfId="193" xr:uid="{00000000-0005-0000-0000-0000C4000000}"/>
    <cellStyle name="Normal 10 2 2" xfId="398" xr:uid="{00000000-0005-0000-0000-0000C5000000}"/>
    <cellStyle name="Normal 10 3" xfId="194" xr:uid="{00000000-0005-0000-0000-0000C6000000}"/>
    <cellStyle name="Normal 10 3 2" xfId="399" xr:uid="{00000000-0005-0000-0000-0000C7000000}"/>
    <cellStyle name="Normal 10 4" xfId="195" xr:uid="{00000000-0005-0000-0000-0000C8000000}"/>
    <cellStyle name="Normal 10 4 2" xfId="400" xr:uid="{00000000-0005-0000-0000-0000C9000000}"/>
    <cellStyle name="Normal 11" xfId="196" xr:uid="{00000000-0005-0000-0000-0000CA000000}"/>
    <cellStyle name="Normal 12" xfId="197" xr:uid="{00000000-0005-0000-0000-0000CB000000}"/>
    <cellStyle name="Normal 13" xfId="198" xr:uid="{00000000-0005-0000-0000-0000CC000000}"/>
    <cellStyle name="Normal 14" xfId="199" xr:uid="{00000000-0005-0000-0000-0000CD000000}"/>
    <cellStyle name="Normal 15" xfId="200" xr:uid="{00000000-0005-0000-0000-0000CE000000}"/>
    <cellStyle name="Normal 16" xfId="201" xr:uid="{00000000-0005-0000-0000-0000CF000000}"/>
    <cellStyle name="Normal 17" xfId="202" xr:uid="{00000000-0005-0000-0000-0000D0000000}"/>
    <cellStyle name="Normal 18" xfId="203" xr:uid="{00000000-0005-0000-0000-0000D1000000}"/>
    <cellStyle name="Normal 19" xfId="204" xr:uid="{00000000-0005-0000-0000-0000D2000000}"/>
    <cellStyle name="Normal 2" xfId="205" xr:uid="{00000000-0005-0000-0000-0000D3000000}"/>
    <cellStyle name="Normal 2 10" xfId="206" xr:uid="{00000000-0005-0000-0000-0000D4000000}"/>
    <cellStyle name="Normal 2 11" xfId="207" xr:uid="{00000000-0005-0000-0000-0000D5000000}"/>
    <cellStyle name="Normal 2 12" xfId="208" xr:uid="{00000000-0005-0000-0000-0000D6000000}"/>
    <cellStyle name="Normal 2 13" xfId="209" xr:uid="{00000000-0005-0000-0000-0000D7000000}"/>
    <cellStyle name="Normal 2 14" xfId="210" xr:uid="{00000000-0005-0000-0000-0000D8000000}"/>
    <cellStyle name="Normal 2 15" xfId="211" xr:uid="{00000000-0005-0000-0000-0000D9000000}"/>
    <cellStyle name="Normal 2 16" xfId="212" xr:uid="{00000000-0005-0000-0000-0000DA000000}"/>
    <cellStyle name="Normal 2 17" xfId="213" xr:uid="{00000000-0005-0000-0000-0000DB000000}"/>
    <cellStyle name="Normal 2 18" xfId="214" xr:uid="{00000000-0005-0000-0000-0000DC000000}"/>
    <cellStyle name="Normal 2 19" xfId="215" xr:uid="{00000000-0005-0000-0000-0000DD000000}"/>
    <cellStyle name="Normal 2 2" xfId="216" xr:uid="{00000000-0005-0000-0000-0000DE000000}"/>
    <cellStyle name="Normal 2 2 10" xfId="217" xr:uid="{00000000-0005-0000-0000-0000DF000000}"/>
    <cellStyle name="Normal 2 2 10 2" xfId="402" xr:uid="{00000000-0005-0000-0000-0000E0000000}"/>
    <cellStyle name="Normal 2 2 11" xfId="218" xr:uid="{00000000-0005-0000-0000-0000E1000000}"/>
    <cellStyle name="Normal 2 2 11 2" xfId="403" xr:uid="{00000000-0005-0000-0000-0000E2000000}"/>
    <cellStyle name="Normal 2 2 12" xfId="219" xr:uid="{00000000-0005-0000-0000-0000E3000000}"/>
    <cellStyle name="Normal 2 2 12 2" xfId="404" xr:uid="{00000000-0005-0000-0000-0000E4000000}"/>
    <cellStyle name="Normal 2 2 13" xfId="220" xr:uid="{00000000-0005-0000-0000-0000E5000000}"/>
    <cellStyle name="Normal 2 2 13 2" xfId="405" xr:uid="{00000000-0005-0000-0000-0000E6000000}"/>
    <cellStyle name="Normal 2 2 14" xfId="221" xr:uid="{00000000-0005-0000-0000-0000E7000000}"/>
    <cellStyle name="Normal 2 2 14 2" xfId="406" xr:uid="{00000000-0005-0000-0000-0000E8000000}"/>
    <cellStyle name="Normal 2 2 15" xfId="222" xr:uid="{00000000-0005-0000-0000-0000E9000000}"/>
    <cellStyle name="Normal 2 2 15 2" xfId="407" xr:uid="{00000000-0005-0000-0000-0000EA000000}"/>
    <cellStyle name="Normal 2 2 16" xfId="223" xr:uid="{00000000-0005-0000-0000-0000EB000000}"/>
    <cellStyle name="Normal 2 2 16 2" xfId="408" xr:uid="{00000000-0005-0000-0000-0000EC000000}"/>
    <cellStyle name="Normal 2 2 17" xfId="224" xr:uid="{00000000-0005-0000-0000-0000ED000000}"/>
    <cellStyle name="Normal 2 2 17 2" xfId="409" xr:uid="{00000000-0005-0000-0000-0000EE000000}"/>
    <cellStyle name="Normal 2 2 18" xfId="225" xr:uid="{00000000-0005-0000-0000-0000EF000000}"/>
    <cellStyle name="Normal 2 2 18 2" xfId="410" xr:uid="{00000000-0005-0000-0000-0000F0000000}"/>
    <cellStyle name="Normal 2 2 19" xfId="226" xr:uid="{00000000-0005-0000-0000-0000F1000000}"/>
    <cellStyle name="Normal 2 2 19 2" xfId="411" xr:uid="{00000000-0005-0000-0000-0000F2000000}"/>
    <cellStyle name="Normal 2 2 2" xfId="227" xr:uid="{00000000-0005-0000-0000-0000F3000000}"/>
    <cellStyle name="Normal 2 2 2 10" xfId="228" xr:uid="{00000000-0005-0000-0000-0000F4000000}"/>
    <cellStyle name="Normal 2 2 2 11" xfId="229" xr:uid="{00000000-0005-0000-0000-0000F5000000}"/>
    <cellStyle name="Normal 2 2 2 12" xfId="230" xr:uid="{00000000-0005-0000-0000-0000F6000000}"/>
    <cellStyle name="Normal 2 2 2 13" xfId="231" xr:uid="{00000000-0005-0000-0000-0000F7000000}"/>
    <cellStyle name="Normal 2 2 2 14" xfId="232" xr:uid="{00000000-0005-0000-0000-0000F8000000}"/>
    <cellStyle name="Normal 2 2 2 15" xfId="233" xr:uid="{00000000-0005-0000-0000-0000F9000000}"/>
    <cellStyle name="Normal 2 2 2 16" xfId="234" xr:uid="{00000000-0005-0000-0000-0000FA000000}"/>
    <cellStyle name="Normal 2 2 2 2" xfId="235" xr:uid="{00000000-0005-0000-0000-0000FB000000}"/>
    <cellStyle name="Normal 2 2 2 3" xfId="236" xr:uid="{00000000-0005-0000-0000-0000FC000000}"/>
    <cellStyle name="Normal 2 2 2 4" xfId="237" xr:uid="{00000000-0005-0000-0000-0000FD000000}"/>
    <cellStyle name="Normal 2 2 2 5" xfId="238" xr:uid="{00000000-0005-0000-0000-0000FE000000}"/>
    <cellStyle name="Normal 2 2 2 6" xfId="239" xr:uid="{00000000-0005-0000-0000-0000FF000000}"/>
    <cellStyle name="Normal 2 2 2 7" xfId="240" xr:uid="{00000000-0005-0000-0000-000000010000}"/>
    <cellStyle name="Normal 2 2 2 8" xfId="241" xr:uid="{00000000-0005-0000-0000-000001010000}"/>
    <cellStyle name="Normal 2 2 2 9" xfId="242" xr:uid="{00000000-0005-0000-0000-000002010000}"/>
    <cellStyle name="Normal 2 2 20" xfId="243" xr:uid="{00000000-0005-0000-0000-000003010000}"/>
    <cellStyle name="Normal 2 2 20 2" xfId="412" xr:uid="{00000000-0005-0000-0000-000004010000}"/>
    <cellStyle name="Normal 2 2 21" xfId="401" xr:uid="{00000000-0005-0000-0000-000005010000}"/>
    <cellStyle name="Normal 2 2 3" xfId="244" xr:uid="{00000000-0005-0000-0000-000006010000}"/>
    <cellStyle name="Normal 2 2 4" xfId="245" xr:uid="{00000000-0005-0000-0000-000007010000}"/>
    <cellStyle name="Normal 2 2 5" xfId="246" xr:uid="{00000000-0005-0000-0000-000008010000}"/>
    <cellStyle name="Normal 2 2 6" xfId="247" xr:uid="{00000000-0005-0000-0000-000009010000}"/>
    <cellStyle name="Normal 2 2 7" xfId="248" xr:uid="{00000000-0005-0000-0000-00000A010000}"/>
    <cellStyle name="Normal 2 2 7 2" xfId="413" xr:uid="{00000000-0005-0000-0000-00000B010000}"/>
    <cellStyle name="Normal 2 2 8" xfId="249" xr:uid="{00000000-0005-0000-0000-00000C010000}"/>
    <cellStyle name="Normal 2 2 8 2" xfId="414" xr:uid="{00000000-0005-0000-0000-00000D010000}"/>
    <cellStyle name="Normal 2 2 9" xfId="250" xr:uid="{00000000-0005-0000-0000-00000E010000}"/>
    <cellStyle name="Normal 2 2 9 2" xfId="415" xr:uid="{00000000-0005-0000-0000-00000F010000}"/>
    <cellStyle name="Normal 2 20" xfId="251" xr:uid="{00000000-0005-0000-0000-000010010000}"/>
    <cellStyle name="Normal 2 3" xfId="252" xr:uid="{00000000-0005-0000-0000-000011010000}"/>
    <cellStyle name="Normal 2 3 2" xfId="253" xr:uid="{00000000-0005-0000-0000-000012010000}"/>
    <cellStyle name="Normal 2 4" xfId="254" xr:uid="{00000000-0005-0000-0000-000013010000}"/>
    <cellStyle name="Normal 2 4 2" xfId="255" xr:uid="{00000000-0005-0000-0000-000014010000}"/>
    <cellStyle name="Normal 2 5" xfId="256" xr:uid="{00000000-0005-0000-0000-000015010000}"/>
    <cellStyle name="Normal 2 5 12" xfId="257" xr:uid="{00000000-0005-0000-0000-000016010000}"/>
    <cellStyle name="Normal 2 5 5" xfId="258" xr:uid="{00000000-0005-0000-0000-000017010000}"/>
    <cellStyle name="Normal 2 5 6" xfId="259" xr:uid="{00000000-0005-0000-0000-000018010000}"/>
    <cellStyle name="Normal 2 6" xfId="260" xr:uid="{00000000-0005-0000-0000-000019010000}"/>
    <cellStyle name="Normal 2 7" xfId="261" xr:uid="{00000000-0005-0000-0000-00001A010000}"/>
    <cellStyle name="Normal 2 8" xfId="262" xr:uid="{00000000-0005-0000-0000-00001B010000}"/>
    <cellStyle name="Normal 2 9" xfId="263" xr:uid="{00000000-0005-0000-0000-00001C010000}"/>
    <cellStyle name="Normal 20" xfId="264" xr:uid="{00000000-0005-0000-0000-00001D010000}"/>
    <cellStyle name="Normal 21" xfId="265" xr:uid="{00000000-0005-0000-0000-00001E010000}"/>
    <cellStyle name="Normal 21 2" xfId="266" xr:uid="{00000000-0005-0000-0000-00001F010000}"/>
    <cellStyle name="Normal 22" xfId="267" xr:uid="{00000000-0005-0000-0000-000020010000}"/>
    <cellStyle name="Normal 23" xfId="268" xr:uid="{00000000-0005-0000-0000-000021010000}"/>
    <cellStyle name="Normal 23 2" xfId="269" xr:uid="{00000000-0005-0000-0000-000022010000}"/>
    <cellStyle name="Normal 24" xfId="270" xr:uid="{00000000-0005-0000-0000-000023010000}"/>
    <cellStyle name="Normal 24 2" xfId="271" xr:uid="{00000000-0005-0000-0000-000024010000}"/>
    <cellStyle name="Normal 25" xfId="272" xr:uid="{00000000-0005-0000-0000-000025010000}"/>
    <cellStyle name="Normal 25 2" xfId="273" xr:uid="{00000000-0005-0000-0000-000026010000}"/>
    <cellStyle name="Normal 26" xfId="274" xr:uid="{00000000-0005-0000-0000-000027010000}"/>
    <cellStyle name="Normal 26 2" xfId="416" xr:uid="{00000000-0005-0000-0000-000028010000}"/>
    <cellStyle name="Normal 27" xfId="275" xr:uid="{00000000-0005-0000-0000-000029010000}"/>
    <cellStyle name="Normal 27 2" xfId="417" xr:uid="{00000000-0005-0000-0000-00002A010000}"/>
    <cellStyle name="Normal 28" xfId="276" xr:uid="{00000000-0005-0000-0000-00002B010000}"/>
    <cellStyle name="Normal 28 2" xfId="418" xr:uid="{00000000-0005-0000-0000-00002C010000}"/>
    <cellStyle name="Normal 29" xfId="277" xr:uid="{00000000-0005-0000-0000-00002D010000}"/>
    <cellStyle name="Normal 29 2" xfId="419" xr:uid="{00000000-0005-0000-0000-00002E010000}"/>
    <cellStyle name="Normal 3" xfId="278" xr:uid="{00000000-0005-0000-0000-00002F010000}"/>
    <cellStyle name="Normal 3 2" xfId="279" xr:uid="{00000000-0005-0000-0000-000030010000}"/>
    <cellStyle name="Normal 3 2 2" xfId="280" xr:uid="{00000000-0005-0000-0000-000031010000}"/>
    <cellStyle name="Normal 3 3" xfId="281" xr:uid="{00000000-0005-0000-0000-000032010000}"/>
    <cellStyle name="Normal 3 3 2" xfId="282" xr:uid="{00000000-0005-0000-0000-000033010000}"/>
    <cellStyle name="Normal 3 4" xfId="283" xr:uid="{00000000-0005-0000-0000-000034010000}"/>
    <cellStyle name="Normal 3 4 2" xfId="284" xr:uid="{00000000-0005-0000-0000-000035010000}"/>
    <cellStyle name="Normal 3 5" xfId="285" xr:uid="{00000000-0005-0000-0000-000036010000}"/>
    <cellStyle name="Normal 3 6" xfId="286" xr:uid="{00000000-0005-0000-0000-000037010000}"/>
    <cellStyle name="Normal 30" xfId="287" xr:uid="{00000000-0005-0000-0000-000038010000}"/>
    <cellStyle name="Normal 30 2" xfId="420" xr:uid="{00000000-0005-0000-0000-000039010000}"/>
    <cellStyle name="Normal 31" xfId="288" xr:uid="{00000000-0005-0000-0000-00003A010000}"/>
    <cellStyle name="Normal 31 2" xfId="421" xr:uid="{00000000-0005-0000-0000-00003B010000}"/>
    <cellStyle name="Normal 32" xfId="289" xr:uid="{00000000-0005-0000-0000-00003C010000}"/>
    <cellStyle name="Normal 32 2" xfId="290" xr:uid="{00000000-0005-0000-0000-00003D010000}"/>
    <cellStyle name="Normal 32 3" xfId="422" xr:uid="{00000000-0005-0000-0000-00003E010000}"/>
    <cellStyle name="Normal 33" xfId="291" xr:uid="{00000000-0005-0000-0000-00003F010000}"/>
    <cellStyle name="Normal 33 2" xfId="292" xr:uid="{00000000-0005-0000-0000-000040010000}"/>
    <cellStyle name="Normal 33 3" xfId="423" xr:uid="{00000000-0005-0000-0000-000041010000}"/>
    <cellStyle name="Normal 34" xfId="293" xr:uid="{00000000-0005-0000-0000-000042010000}"/>
    <cellStyle name="Normal 34 2" xfId="294" xr:uid="{00000000-0005-0000-0000-000043010000}"/>
    <cellStyle name="Normal 35" xfId="295" xr:uid="{00000000-0005-0000-0000-000044010000}"/>
    <cellStyle name="Normal 35 2" xfId="296" xr:uid="{00000000-0005-0000-0000-000045010000}"/>
    <cellStyle name="Normal 36" xfId="297" xr:uid="{00000000-0005-0000-0000-000046010000}"/>
    <cellStyle name="Normal 37" xfId="298" xr:uid="{00000000-0005-0000-0000-000047010000}"/>
    <cellStyle name="Normal 38" xfId="299" xr:uid="{00000000-0005-0000-0000-000048010000}"/>
    <cellStyle name="Normal 39" xfId="300" xr:uid="{00000000-0005-0000-0000-000049010000}"/>
    <cellStyle name="Normal 4" xfId="301" xr:uid="{00000000-0005-0000-0000-00004A010000}"/>
    <cellStyle name="Normal 4 2" xfId="302" xr:uid="{00000000-0005-0000-0000-00004B010000}"/>
    <cellStyle name="Normal 4 2 2" xfId="303" xr:uid="{00000000-0005-0000-0000-00004C010000}"/>
    <cellStyle name="Normal 4 3" xfId="304" xr:uid="{00000000-0005-0000-0000-00004D010000}"/>
    <cellStyle name="Normal 40" xfId="305" xr:uid="{00000000-0005-0000-0000-00004E010000}"/>
    <cellStyle name="Normal 41" xfId="306" xr:uid="{00000000-0005-0000-0000-00004F010000}"/>
    <cellStyle name="Normal 42" xfId="307" xr:uid="{00000000-0005-0000-0000-000050010000}"/>
    <cellStyle name="Normal 43" xfId="308" xr:uid="{00000000-0005-0000-0000-000051010000}"/>
    <cellStyle name="Normal 44" xfId="309" xr:uid="{00000000-0005-0000-0000-000052010000}"/>
    <cellStyle name="Normal 44 2" xfId="424" xr:uid="{00000000-0005-0000-0000-000053010000}"/>
    <cellStyle name="Normal 45" xfId="310" xr:uid="{00000000-0005-0000-0000-000054010000}"/>
    <cellStyle name="Normal 46" xfId="311" xr:uid="{00000000-0005-0000-0000-000055010000}"/>
    <cellStyle name="Normal 47" xfId="312" xr:uid="{00000000-0005-0000-0000-000056010000}"/>
    <cellStyle name="Normal 48" xfId="313" xr:uid="{00000000-0005-0000-0000-000057010000}"/>
    <cellStyle name="Normal 48 2" xfId="425" xr:uid="{00000000-0005-0000-0000-000058010000}"/>
    <cellStyle name="Normal 49" xfId="314" xr:uid="{00000000-0005-0000-0000-000059010000}"/>
    <cellStyle name="Normal 49 2" xfId="426" xr:uid="{00000000-0005-0000-0000-00005A010000}"/>
    <cellStyle name="Normal 5" xfId="315" xr:uid="{00000000-0005-0000-0000-00005B010000}"/>
    <cellStyle name="Normal 5 2" xfId="316" xr:uid="{00000000-0005-0000-0000-00005C010000}"/>
    <cellStyle name="Normal 5 3" xfId="317" xr:uid="{00000000-0005-0000-0000-00005D010000}"/>
    <cellStyle name="Normal 5 4" xfId="318" xr:uid="{00000000-0005-0000-0000-00005E010000}"/>
    <cellStyle name="Normal 50" xfId="319" xr:uid="{00000000-0005-0000-0000-00005F010000}"/>
    <cellStyle name="Normal 50 2" xfId="427" xr:uid="{00000000-0005-0000-0000-000060010000}"/>
    <cellStyle name="Normal 51" xfId="320" xr:uid="{00000000-0005-0000-0000-000061010000}"/>
    <cellStyle name="Normal 52" xfId="321" xr:uid="{00000000-0005-0000-0000-000062010000}"/>
    <cellStyle name="Normal 53" xfId="322" xr:uid="{00000000-0005-0000-0000-000063010000}"/>
    <cellStyle name="Normal 54" xfId="323" xr:uid="{00000000-0005-0000-0000-000064010000}"/>
    <cellStyle name="Normal 55" xfId="324" xr:uid="{00000000-0005-0000-0000-000065010000}"/>
    <cellStyle name="Normal 56" xfId="325" xr:uid="{00000000-0005-0000-0000-000066010000}"/>
    <cellStyle name="Normal 57" xfId="326" xr:uid="{00000000-0005-0000-0000-000067010000}"/>
    <cellStyle name="Normal 58" xfId="327" xr:uid="{00000000-0005-0000-0000-000068010000}"/>
    <cellStyle name="Normal 59" xfId="328" xr:uid="{00000000-0005-0000-0000-000069010000}"/>
    <cellStyle name="Normal 6" xfId="329" xr:uid="{00000000-0005-0000-0000-00006A010000}"/>
    <cellStyle name="Normal 6 2" xfId="330" xr:uid="{00000000-0005-0000-0000-00006B010000}"/>
    <cellStyle name="Normal 60" xfId="331" xr:uid="{00000000-0005-0000-0000-00006C010000}"/>
    <cellStyle name="Normal 61" xfId="332" xr:uid="{00000000-0005-0000-0000-00006D010000}"/>
    <cellStyle name="Normal 62" xfId="333" xr:uid="{00000000-0005-0000-0000-00006E010000}"/>
    <cellStyle name="Normal 63" xfId="334" xr:uid="{00000000-0005-0000-0000-00006F010000}"/>
    <cellStyle name="Normal 63 2" xfId="428" xr:uid="{00000000-0005-0000-0000-000070010000}"/>
    <cellStyle name="Normal 64" xfId="335" xr:uid="{00000000-0005-0000-0000-000071010000}"/>
    <cellStyle name="Normal 64 2" xfId="429" xr:uid="{00000000-0005-0000-0000-000072010000}"/>
    <cellStyle name="Normal 65" xfId="336" xr:uid="{00000000-0005-0000-0000-000073010000}"/>
    <cellStyle name="Normal 65 2" xfId="430" xr:uid="{00000000-0005-0000-0000-000074010000}"/>
    <cellStyle name="Normal 66" xfId="337" xr:uid="{00000000-0005-0000-0000-000075010000}"/>
    <cellStyle name="Normal 66 2" xfId="431" xr:uid="{00000000-0005-0000-0000-000076010000}"/>
    <cellStyle name="Normal 67" xfId="338" xr:uid="{00000000-0005-0000-0000-000077010000}"/>
    <cellStyle name="Normal 67 2" xfId="432" xr:uid="{00000000-0005-0000-0000-000078010000}"/>
    <cellStyle name="Normal 68" xfId="339" xr:uid="{00000000-0005-0000-0000-000079010000}"/>
    <cellStyle name="Normal 68 2" xfId="433" xr:uid="{00000000-0005-0000-0000-00007A010000}"/>
    <cellStyle name="Normal 69" xfId="340" xr:uid="{00000000-0005-0000-0000-00007B010000}"/>
    <cellStyle name="Normal 69 2" xfId="434" xr:uid="{00000000-0005-0000-0000-00007C010000}"/>
    <cellStyle name="Normal 7" xfId="341" xr:uid="{00000000-0005-0000-0000-00007D010000}"/>
    <cellStyle name="Normal 70" xfId="342" xr:uid="{00000000-0005-0000-0000-00007E010000}"/>
    <cellStyle name="Normal 70 2" xfId="435" xr:uid="{00000000-0005-0000-0000-00007F010000}"/>
    <cellStyle name="Normal 71" xfId="343" xr:uid="{00000000-0005-0000-0000-000080010000}"/>
    <cellStyle name="Normal 71 2" xfId="436" xr:uid="{00000000-0005-0000-0000-000081010000}"/>
    <cellStyle name="Normal 72" xfId="344" xr:uid="{00000000-0005-0000-0000-000082010000}"/>
    <cellStyle name="Normal 72 2" xfId="437" xr:uid="{00000000-0005-0000-0000-000083010000}"/>
    <cellStyle name="Normal 73" xfId="2" xr:uid="{00000000-0005-0000-0000-000084010000}"/>
    <cellStyle name="Normal 74" xfId="394" xr:uid="{00000000-0005-0000-0000-000085010000}"/>
    <cellStyle name="Normal 75" xfId="392" xr:uid="{00000000-0005-0000-0000-000086010000}"/>
    <cellStyle name="Normal 8" xfId="345" xr:uid="{00000000-0005-0000-0000-000087010000}"/>
    <cellStyle name="Normal 8 2" xfId="346" xr:uid="{00000000-0005-0000-0000-000088010000}"/>
    <cellStyle name="Normal 9" xfId="347" xr:uid="{00000000-0005-0000-0000-000089010000}"/>
    <cellStyle name="Note 2" xfId="348" xr:uid="{00000000-0005-0000-0000-00008A010000}"/>
    <cellStyle name="Note 3" xfId="349" xr:uid="{00000000-0005-0000-0000-00008B010000}"/>
    <cellStyle name="Note 3 2" xfId="350" xr:uid="{00000000-0005-0000-0000-00008C010000}"/>
    <cellStyle name="Note 4" xfId="351" xr:uid="{00000000-0005-0000-0000-00008D010000}"/>
    <cellStyle name="Note 4 2" xfId="352" xr:uid="{00000000-0005-0000-0000-00008E010000}"/>
    <cellStyle name="Output 2" xfId="353" xr:uid="{00000000-0005-0000-0000-00008F010000}"/>
    <cellStyle name="Output 3" xfId="354" xr:uid="{00000000-0005-0000-0000-000090010000}"/>
    <cellStyle name="Output 3 2" xfId="355" xr:uid="{00000000-0005-0000-0000-000091010000}"/>
    <cellStyle name="Output 4" xfId="356" xr:uid="{00000000-0005-0000-0000-000092010000}"/>
    <cellStyle name="Output 4 2" xfId="357" xr:uid="{00000000-0005-0000-0000-000093010000}"/>
    <cellStyle name="Percent 2" xfId="359" xr:uid="{00000000-0005-0000-0000-000094010000}"/>
    <cellStyle name="Percent 2 10" xfId="360" xr:uid="{00000000-0005-0000-0000-000095010000}"/>
    <cellStyle name="Percent 2 11" xfId="361" xr:uid="{00000000-0005-0000-0000-000096010000}"/>
    <cellStyle name="Percent 2 12" xfId="362" xr:uid="{00000000-0005-0000-0000-000097010000}"/>
    <cellStyle name="Percent 2 13" xfId="363" xr:uid="{00000000-0005-0000-0000-000098010000}"/>
    <cellStyle name="Percent 2 14" xfId="364" xr:uid="{00000000-0005-0000-0000-000099010000}"/>
    <cellStyle name="Percent 2 15" xfId="365" xr:uid="{00000000-0005-0000-0000-00009A010000}"/>
    <cellStyle name="Percent 2 16" xfId="366" xr:uid="{00000000-0005-0000-0000-00009B010000}"/>
    <cellStyle name="Percent 2 2" xfId="367" xr:uid="{00000000-0005-0000-0000-00009C010000}"/>
    <cellStyle name="Percent 2 3" xfId="368" xr:uid="{00000000-0005-0000-0000-00009D010000}"/>
    <cellStyle name="Percent 2 4" xfId="369" xr:uid="{00000000-0005-0000-0000-00009E010000}"/>
    <cellStyle name="Percent 2 5" xfId="370" xr:uid="{00000000-0005-0000-0000-00009F010000}"/>
    <cellStyle name="Percent 2 6" xfId="371" xr:uid="{00000000-0005-0000-0000-0000A0010000}"/>
    <cellStyle name="Percent 2 7" xfId="372" xr:uid="{00000000-0005-0000-0000-0000A1010000}"/>
    <cellStyle name="Percent 2 8" xfId="373" xr:uid="{00000000-0005-0000-0000-0000A2010000}"/>
    <cellStyle name="Percent 2 9" xfId="374" xr:uid="{00000000-0005-0000-0000-0000A3010000}"/>
    <cellStyle name="Percent 3" xfId="375" xr:uid="{00000000-0005-0000-0000-0000A4010000}"/>
    <cellStyle name="Percent 3 2" xfId="439" xr:uid="{00000000-0005-0000-0000-0000A5010000}"/>
    <cellStyle name="Percent 4" xfId="358" xr:uid="{00000000-0005-0000-0000-0000A6010000}"/>
    <cellStyle name="Percent 4 2" xfId="438" xr:uid="{00000000-0005-0000-0000-0000A7010000}"/>
    <cellStyle name="PSChar" xfId="376" xr:uid="{00000000-0005-0000-0000-0000A8010000}"/>
    <cellStyle name="Title 2" xfId="377" xr:uid="{00000000-0005-0000-0000-0000A9010000}"/>
    <cellStyle name="Title 3" xfId="378" xr:uid="{00000000-0005-0000-0000-0000AA010000}"/>
    <cellStyle name="Title 3 2" xfId="379" xr:uid="{00000000-0005-0000-0000-0000AB010000}"/>
    <cellStyle name="Title 4" xfId="380" xr:uid="{00000000-0005-0000-0000-0000AC010000}"/>
    <cellStyle name="Title 4 2" xfId="381" xr:uid="{00000000-0005-0000-0000-0000AD010000}"/>
    <cellStyle name="Total 2" xfId="382" xr:uid="{00000000-0005-0000-0000-0000AE010000}"/>
    <cellStyle name="Total 3" xfId="383" xr:uid="{00000000-0005-0000-0000-0000AF010000}"/>
    <cellStyle name="Total 3 2" xfId="384" xr:uid="{00000000-0005-0000-0000-0000B0010000}"/>
    <cellStyle name="Total 4" xfId="385" xr:uid="{00000000-0005-0000-0000-0000B1010000}"/>
    <cellStyle name="Total 4 2" xfId="386" xr:uid="{00000000-0005-0000-0000-0000B2010000}"/>
    <cellStyle name="Warning Text 2" xfId="387" xr:uid="{00000000-0005-0000-0000-0000B3010000}"/>
    <cellStyle name="Warning Text 3" xfId="388" xr:uid="{00000000-0005-0000-0000-0000B4010000}"/>
    <cellStyle name="Warning Text 3 2" xfId="389" xr:uid="{00000000-0005-0000-0000-0000B5010000}"/>
    <cellStyle name="Warning Text 4" xfId="390" xr:uid="{00000000-0005-0000-0000-0000B6010000}"/>
    <cellStyle name="Warning Text 4 2" xfId="391" xr:uid="{00000000-0005-0000-0000-0000B7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1"/>
  <sheetViews>
    <sheetView workbookViewId="0"/>
  </sheetViews>
  <sheetFormatPr defaultRowHeight="15.5"/>
  <cols>
    <col min="1" max="1" width="6.4609375" style="10" customWidth="1"/>
    <col min="2" max="2" width="44.3046875" customWidth="1"/>
    <col min="3" max="3" width="26" bestFit="1" customWidth="1"/>
  </cols>
  <sheetData>
    <row r="1" spans="1:3" s="10" customFormat="1">
      <c r="A1" s="13" t="s">
        <v>0</v>
      </c>
      <c r="B1" s="13" t="s">
        <v>1</v>
      </c>
      <c r="C1" s="13" t="s">
        <v>2</v>
      </c>
    </row>
    <row r="2" spans="1:3">
      <c r="A2" s="11">
        <v>210</v>
      </c>
      <c r="B2" s="2" t="s">
        <v>40</v>
      </c>
      <c r="C2" s="2" t="s">
        <v>39</v>
      </c>
    </row>
    <row r="3" spans="1:3">
      <c r="A3" s="12">
        <v>201</v>
      </c>
      <c r="B3" s="3" t="s">
        <v>19</v>
      </c>
      <c r="C3" s="2" t="s">
        <v>18</v>
      </c>
    </row>
    <row r="4" spans="1:3">
      <c r="A4" s="11">
        <v>167</v>
      </c>
      <c r="B4" s="1" t="s">
        <v>8</v>
      </c>
      <c r="C4" s="1" t="s">
        <v>4</v>
      </c>
    </row>
    <row r="5" spans="1:3">
      <c r="A5" s="11">
        <v>148</v>
      </c>
      <c r="B5" s="1" t="s">
        <v>7</v>
      </c>
      <c r="C5" s="1" t="s">
        <v>4</v>
      </c>
    </row>
    <row r="6" spans="1:3">
      <c r="A6" s="11">
        <v>142</v>
      </c>
      <c r="B6" s="1" t="s">
        <v>3</v>
      </c>
      <c r="C6" s="1" t="s">
        <v>4</v>
      </c>
    </row>
    <row r="7" spans="1:3">
      <c r="A7" s="11">
        <v>134</v>
      </c>
      <c r="B7" s="2" t="s">
        <v>38</v>
      </c>
      <c r="C7" s="2" t="s">
        <v>39</v>
      </c>
    </row>
    <row r="8" spans="1:3">
      <c r="A8" s="11">
        <v>127</v>
      </c>
      <c r="B8" s="4" t="s">
        <v>12</v>
      </c>
      <c r="C8" s="1" t="s">
        <v>4</v>
      </c>
    </row>
    <row r="9" spans="1:3">
      <c r="A9" s="11">
        <v>127</v>
      </c>
      <c r="B9" s="1" t="s">
        <v>23</v>
      </c>
      <c r="C9" s="1" t="s">
        <v>21</v>
      </c>
    </row>
    <row r="10" spans="1:3">
      <c r="A10" s="11">
        <v>121</v>
      </c>
      <c r="B10" s="3" t="s">
        <v>28</v>
      </c>
      <c r="C10" s="2" t="s">
        <v>27</v>
      </c>
    </row>
    <row r="11" spans="1:3">
      <c r="A11" s="11">
        <v>119</v>
      </c>
      <c r="B11" s="2" t="s">
        <v>46</v>
      </c>
      <c r="C11" s="3" t="s">
        <v>42</v>
      </c>
    </row>
    <row r="12" spans="1:3">
      <c r="A12" s="11">
        <v>116</v>
      </c>
      <c r="B12" s="2" t="s">
        <v>32</v>
      </c>
      <c r="C12" s="2" t="s">
        <v>30</v>
      </c>
    </row>
    <row r="13" spans="1:3">
      <c r="A13" s="11">
        <v>114</v>
      </c>
      <c r="B13" s="1" t="s">
        <v>14</v>
      </c>
      <c r="C13" s="1" t="s">
        <v>4</v>
      </c>
    </row>
    <row r="14" spans="1:3">
      <c r="A14" s="11">
        <v>103</v>
      </c>
      <c r="B14" s="1" t="s">
        <v>49</v>
      </c>
      <c r="C14" s="3" t="s">
        <v>42</v>
      </c>
    </row>
    <row r="15" spans="1:3">
      <c r="A15" s="11">
        <v>96</v>
      </c>
      <c r="B15" s="1" t="s">
        <v>35</v>
      </c>
      <c r="C15" s="2" t="s">
        <v>36</v>
      </c>
    </row>
    <row r="16" spans="1:3">
      <c r="A16" s="11">
        <v>96</v>
      </c>
      <c r="B16" s="2" t="s">
        <v>64</v>
      </c>
      <c r="C16" s="3" t="s">
        <v>42</v>
      </c>
    </row>
    <row r="17" spans="1:3">
      <c r="A17" s="11">
        <v>90</v>
      </c>
      <c r="B17" s="4" t="s">
        <v>47</v>
      </c>
      <c r="C17" s="3" t="s">
        <v>42</v>
      </c>
    </row>
    <row r="18" spans="1:3">
      <c r="A18" s="11">
        <v>89</v>
      </c>
      <c r="B18" s="2" t="s">
        <v>41</v>
      </c>
      <c r="C18" s="3" t="s">
        <v>42</v>
      </c>
    </row>
    <row r="19" spans="1:3">
      <c r="A19" s="11">
        <v>80</v>
      </c>
      <c r="B19" s="2" t="s">
        <v>51</v>
      </c>
      <c r="C19" s="3" t="s">
        <v>42</v>
      </c>
    </row>
    <row r="20" spans="1:3">
      <c r="A20" s="11">
        <v>79</v>
      </c>
      <c r="B20" s="1" t="s">
        <v>6</v>
      </c>
      <c r="C20" s="1" t="s">
        <v>4</v>
      </c>
    </row>
    <row r="21" spans="1:3">
      <c r="A21" s="12">
        <v>71</v>
      </c>
      <c r="B21" s="7" t="s">
        <v>48</v>
      </c>
      <c r="C21" s="3" t="s">
        <v>42</v>
      </c>
    </row>
    <row r="22" spans="1:3">
      <c r="A22" s="11">
        <v>69</v>
      </c>
      <c r="B22" s="1" t="s">
        <v>10</v>
      </c>
      <c r="C22" s="1" t="s">
        <v>4</v>
      </c>
    </row>
    <row r="23" spans="1:3">
      <c r="A23" s="11">
        <v>69</v>
      </c>
      <c r="B23" s="3" t="s">
        <v>26</v>
      </c>
      <c r="C23" s="2" t="s">
        <v>27</v>
      </c>
    </row>
    <row r="24" spans="1:3">
      <c r="A24" s="11">
        <v>67</v>
      </c>
      <c r="B24" s="2" t="s">
        <v>16</v>
      </c>
      <c r="C24" s="2" t="s">
        <v>17</v>
      </c>
    </row>
    <row r="25" spans="1:3">
      <c r="A25" s="11">
        <v>65</v>
      </c>
      <c r="B25" s="3" t="s">
        <v>61</v>
      </c>
      <c r="C25" s="2" t="s">
        <v>18</v>
      </c>
    </row>
    <row r="26" spans="1:3">
      <c r="A26" s="12">
        <v>65</v>
      </c>
      <c r="B26" s="1" t="s">
        <v>22</v>
      </c>
      <c r="C26" s="1" t="s">
        <v>21</v>
      </c>
    </row>
    <row r="27" spans="1:3">
      <c r="A27" s="11">
        <v>64</v>
      </c>
      <c r="B27" s="2" t="s">
        <v>43</v>
      </c>
      <c r="C27" s="3" t="s">
        <v>42</v>
      </c>
    </row>
    <row r="28" spans="1:3">
      <c r="A28" s="11">
        <v>62</v>
      </c>
      <c r="B28" s="1" t="s">
        <v>24</v>
      </c>
      <c r="C28" s="1" t="s">
        <v>25</v>
      </c>
    </row>
    <row r="29" spans="1:3">
      <c r="A29" s="11">
        <v>62</v>
      </c>
      <c r="B29" s="2" t="s">
        <v>62</v>
      </c>
      <c r="C29" s="3" t="s">
        <v>42</v>
      </c>
    </row>
    <row r="30" spans="1:3">
      <c r="A30" s="11">
        <v>59</v>
      </c>
      <c r="B30" s="3" t="s">
        <v>9</v>
      </c>
      <c r="C30" s="1" t="s">
        <v>4</v>
      </c>
    </row>
    <row r="31" spans="1:3">
      <c r="A31" s="11">
        <v>59</v>
      </c>
      <c r="B31" s="5" t="s">
        <v>13</v>
      </c>
      <c r="C31" s="1" t="s">
        <v>4</v>
      </c>
    </row>
    <row r="32" spans="1:3">
      <c r="A32" s="11">
        <v>56</v>
      </c>
      <c r="B32" s="2" t="s">
        <v>5</v>
      </c>
      <c r="C32" s="1" t="s">
        <v>4</v>
      </c>
    </row>
    <row r="33" spans="1:3">
      <c r="A33" s="11">
        <v>51</v>
      </c>
      <c r="B33" s="1" t="s">
        <v>29</v>
      </c>
      <c r="C33" s="2" t="s">
        <v>30</v>
      </c>
    </row>
    <row r="34" spans="1:3">
      <c r="A34" s="11">
        <v>50</v>
      </c>
      <c r="B34" s="1" t="s">
        <v>33</v>
      </c>
      <c r="C34" s="2" t="s">
        <v>34</v>
      </c>
    </row>
    <row r="35" spans="1:3">
      <c r="A35" s="11">
        <v>50</v>
      </c>
      <c r="B35" s="4" t="s">
        <v>50</v>
      </c>
      <c r="C35" s="3" t="s">
        <v>42</v>
      </c>
    </row>
    <row r="36" spans="1:3">
      <c r="A36" s="11">
        <v>49</v>
      </c>
      <c r="B36" s="1" t="s">
        <v>11</v>
      </c>
      <c r="C36" s="1" t="s">
        <v>4</v>
      </c>
    </row>
    <row r="37" spans="1:3">
      <c r="A37" s="12">
        <v>47</v>
      </c>
      <c r="B37" s="2" t="s">
        <v>15</v>
      </c>
      <c r="C37" s="1" t="s">
        <v>4</v>
      </c>
    </row>
    <row r="38" spans="1:3">
      <c r="A38" s="11">
        <v>47</v>
      </c>
      <c r="B38" s="1" t="s">
        <v>59</v>
      </c>
      <c r="C38" s="2" t="s">
        <v>36</v>
      </c>
    </row>
    <row r="39" spans="1:3">
      <c r="A39" s="11">
        <v>47</v>
      </c>
      <c r="B39" s="1" t="s">
        <v>54</v>
      </c>
      <c r="C39" s="3" t="s">
        <v>42</v>
      </c>
    </row>
    <row r="40" spans="1:3">
      <c r="A40" s="11">
        <v>46</v>
      </c>
      <c r="B40" s="1" t="s">
        <v>58</v>
      </c>
      <c r="C40" s="1" t="s">
        <v>4</v>
      </c>
    </row>
    <row r="41" spans="1:3">
      <c r="A41" s="11">
        <v>42</v>
      </c>
      <c r="B41" s="3" t="s">
        <v>31</v>
      </c>
      <c r="C41" s="2" t="s">
        <v>30</v>
      </c>
    </row>
    <row r="42" spans="1:3">
      <c r="A42" s="11">
        <v>42</v>
      </c>
      <c r="B42" s="3" t="s">
        <v>52</v>
      </c>
      <c r="C42" s="3" t="s">
        <v>42</v>
      </c>
    </row>
    <row r="43" spans="1:3">
      <c r="A43" s="11">
        <v>41</v>
      </c>
      <c r="B43" s="1" t="s">
        <v>37</v>
      </c>
      <c r="C43" s="2" t="s">
        <v>36</v>
      </c>
    </row>
    <row r="44" spans="1:3">
      <c r="A44" s="11">
        <v>41</v>
      </c>
      <c r="B44" s="4" t="s">
        <v>44</v>
      </c>
      <c r="C44" s="3" t="s">
        <v>42</v>
      </c>
    </row>
    <row r="45" spans="1:3">
      <c r="A45" s="11">
        <v>41</v>
      </c>
      <c r="B45" s="2" t="s">
        <v>55</v>
      </c>
      <c r="C45" s="3" t="s">
        <v>42</v>
      </c>
    </row>
    <row r="46" spans="1:3">
      <c r="A46" s="12">
        <v>39</v>
      </c>
      <c r="B46" s="2" t="s">
        <v>57</v>
      </c>
      <c r="C46" s="1" t="s">
        <v>4</v>
      </c>
    </row>
    <row r="47" spans="1:3">
      <c r="A47" s="11">
        <v>39</v>
      </c>
      <c r="B47" s="6" t="s">
        <v>45</v>
      </c>
      <c r="C47" s="3" t="s">
        <v>42</v>
      </c>
    </row>
    <row r="48" spans="1:3">
      <c r="A48" s="11">
        <v>37</v>
      </c>
      <c r="B48" s="2" t="s">
        <v>53</v>
      </c>
      <c r="C48" s="3" t="s">
        <v>42</v>
      </c>
    </row>
    <row r="49" spans="1:3">
      <c r="A49" s="11">
        <v>36</v>
      </c>
      <c r="B49" s="1" t="s">
        <v>20</v>
      </c>
      <c r="C49" s="1" t="s">
        <v>21</v>
      </c>
    </row>
    <row r="50" spans="1:3">
      <c r="A50" s="9">
        <v>35</v>
      </c>
      <c r="B50" s="8" t="s">
        <v>68</v>
      </c>
      <c r="C50" s="3" t="s">
        <v>42</v>
      </c>
    </row>
    <row r="51" spans="1:3">
      <c r="A51" s="9">
        <v>34</v>
      </c>
      <c r="B51" s="4" t="s">
        <v>69</v>
      </c>
      <c r="C51" s="1" t="s">
        <v>4</v>
      </c>
    </row>
  </sheetData>
  <phoneticPr fontId="0" type="noConversion"/>
  <printOptions gridLines="1"/>
  <pageMargins left="0.5" right="0.5" top="1" bottom="1" header="0.5" footer="0.5"/>
  <pageSetup orientation="portrait" r:id="rId1"/>
  <headerFooter alignWithMargins="0">
    <oddHeader>&amp;C&amp;"Arial,Bold"Top 50 Procedures with CPT Category&amp;R&amp;D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90"/>
  <sheetViews>
    <sheetView showGridLines="0" tabSelected="1" zoomScaleNormal="100" workbookViewId="0">
      <pane ySplit="4" topLeftCell="A5" activePane="bottomLeft" state="frozen"/>
      <selection pane="bottomLeft"/>
    </sheetView>
  </sheetViews>
  <sheetFormatPr defaultColWidth="8.84375" defaultRowHeight="16"/>
  <cols>
    <col min="1" max="1" width="54" style="16" customWidth="1"/>
    <col min="2" max="2" width="13.23046875" style="106" customWidth="1"/>
    <col min="3" max="3" width="16.84375" style="105" customWidth="1"/>
    <col min="4" max="16384" width="8.84375" style="14"/>
  </cols>
  <sheetData>
    <row r="1" spans="1:3" ht="15" customHeight="1">
      <c r="A1" s="17" t="s">
        <v>103</v>
      </c>
      <c r="B1" s="18"/>
      <c r="C1" s="19"/>
    </row>
    <row r="2" spans="1:3" ht="15" customHeight="1">
      <c r="A2" s="20" t="s">
        <v>171</v>
      </c>
      <c r="B2" s="21"/>
      <c r="C2" s="22"/>
    </row>
    <row r="3" spans="1:3" ht="15" customHeight="1">
      <c r="A3" s="20" t="s">
        <v>172</v>
      </c>
      <c r="B3" s="21"/>
      <c r="C3" s="22"/>
    </row>
    <row r="4" spans="1:3" ht="73.5" customHeight="1">
      <c r="A4" s="107" t="s">
        <v>168</v>
      </c>
      <c r="B4" s="107"/>
      <c r="C4" s="107"/>
    </row>
    <row r="5" spans="1:3" s="15" customFormat="1">
      <c r="A5" s="25" t="s">
        <v>88</v>
      </c>
      <c r="B5" s="26" t="s">
        <v>173</v>
      </c>
      <c r="C5" s="27" t="s">
        <v>56</v>
      </c>
    </row>
    <row r="6" spans="1:3" s="15" customFormat="1">
      <c r="A6" s="38" t="s">
        <v>154</v>
      </c>
      <c r="B6" s="28" t="s">
        <v>104</v>
      </c>
      <c r="C6" s="29">
        <v>1139.8800000000001</v>
      </c>
    </row>
    <row r="7" spans="1:3" s="15" customFormat="1">
      <c r="A7" s="38" t="s">
        <v>155</v>
      </c>
      <c r="B7" s="30" t="s">
        <v>105</v>
      </c>
      <c r="C7" s="31">
        <v>1825.07</v>
      </c>
    </row>
    <row r="8" spans="1:3" s="15" customFormat="1">
      <c r="A8" s="38" t="s">
        <v>156</v>
      </c>
      <c r="B8" s="30" t="s">
        <v>106</v>
      </c>
      <c r="C8" s="31">
        <v>2919.45</v>
      </c>
    </row>
    <row r="9" spans="1:3" s="15" customFormat="1">
      <c r="A9" s="38" t="s">
        <v>157</v>
      </c>
      <c r="B9" s="30" t="s">
        <v>169</v>
      </c>
      <c r="C9" s="31">
        <v>4671.47</v>
      </c>
    </row>
    <row r="10" spans="1:3" s="15" customFormat="1">
      <c r="A10" s="38" t="s">
        <v>158</v>
      </c>
      <c r="B10" s="32" t="s">
        <v>107</v>
      </c>
      <c r="C10" s="33">
        <v>337.75</v>
      </c>
    </row>
    <row r="11" spans="1:3" s="15" customFormat="1">
      <c r="A11" s="25" t="s">
        <v>99</v>
      </c>
      <c r="B11" s="26" t="s">
        <v>173</v>
      </c>
      <c r="C11" s="47" t="s">
        <v>56</v>
      </c>
    </row>
    <row r="12" spans="1:3" s="15" customFormat="1">
      <c r="A12" s="34" t="s">
        <v>3</v>
      </c>
      <c r="B12" s="28" t="s">
        <v>108</v>
      </c>
      <c r="C12" s="35">
        <v>296.91000000000003</v>
      </c>
    </row>
    <row r="13" spans="1:3" s="15" customFormat="1">
      <c r="A13" s="36" t="s">
        <v>102</v>
      </c>
      <c r="B13" s="30" t="s">
        <v>109</v>
      </c>
      <c r="C13" s="37">
        <v>750.18</v>
      </c>
    </row>
    <row r="14" spans="1:3" s="15" customFormat="1">
      <c r="A14" s="38" t="s">
        <v>72</v>
      </c>
      <c r="B14" s="39" t="s">
        <v>110</v>
      </c>
      <c r="C14" s="40">
        <v>193.37</v>
      </c>
    </row>
    <row r="15" spans="1:3" s="15" customFormat="1">
      <c r="A15" s="38" t="s">
        <v>73</v>
      </c>
      <c r="B15" s="39" t="s">
        <v>111</v>
      </c>
      <c r="C15" s="40">
        <v>458.44</v>
      </c>
    </row>
    <row r="16" spans="1:3" s="15" customFormat="1">
      <c r="A16" s="38" t="s">
        <v>8</v>
      </c>
      <c r="B16" s="39" t="s">
        <v>112</v>
      </c>
      <c r="C16" s="40">
        <v>591.63</v>
      </c>
    </row>
    <row r="17" spans="1:3" s="15" customFormat="1">
      <c r="A17" s="36" t="s">
        <v>9</v>
      </c>
      <c r="B17" s="39" t="s">
        <v>113</v>
      </c>
      <c r="C17" s="40">
        <v>513.44000000000005</v>
      </c>
    </row>
    <row r="18" spans="1:3" s="15" customFormat="1">
      <c r="A18" s="38" t="s">
        <v>10</v>
      </c>
      <c r="B18" s="39" t="s">
        <v>114</v>
      </c>
      <c r="C18" s="31">
        <v>281.73</v>
      </c>
    </row>
    <row r="19" spans="1:3" s="15" customFormat="1">
      <c r="A19" s="38" t="s">
        <v>11</v>
      </c>
      <c r="B19" s="39" t="s">
        <v>115</v>
      </c>
      <c r="C19" s="31">
        <v>230.19</v>
      </c>
    </row>
    <row r="20" spans="1:3" s="15" customFormat="1">
      <c r="A20" s="36" t="s">
        <v>12</v>
      </c>
      <c r="B20" s="39" t="s">
        <v>116</v>
      </c>
      <c r="C20" s="31">
        <v>164.43</v>
      </c>
    </row>
    <row r="21" spans="1:3" s="15" customFormat="1">
      <c r="A21" s="41" t="s">
        <v>13</v>
      </c>
      <c r="B21" s="39" t="s">
        <v>117</v>
      </c>
      <c r="C21" s="31">
        <v>465.06</v>
      </c>
    </row>
    <row r="22" spans="1:3" s="15" customFormat="1">
      <c r="A22" s="38" t="s">
        <v>58</v>
      </c>
      <c r="B22" s="39" t="s">
        <v>118</v>
      </c>
      <c r="C22" s="31">
        <v>444.29</v>
      </c>
    </row>
    <row r="23" spans="1:3" s="15" customFormat="1">
      <c r="A23" s="38" t="s">
        <v>74</v>
      </c>
      <c r="B23" s="42" t="s">
        <v>150</v>
      </c>
      <c r="C23" s="31">
        <v>81.27</v>
      </c>
    </row>
    <row r="24" spans="1:3" s="15" customFormat="1">
      <c r="A24" s="43" t="s">
        <v>15</v>
      </c>
      <c r="B24" s="44" t="s">
        <v>151</v>
      </c>
      <c r="C24" s="45">
        <v>368.4</v>
      </c>
    </row>
    <row r="25" spans="1:3" s="15" customFormat="1">
      <c r="A25" s="46" t="s">
        <v>85</v>
      </c>
      <c r="B25" s="26" t="s">
        <v>173</v>
      </c>
      <c r="C25" s="47" t="s">
        <v>56</v>
      </c>
    </row>
    <row r="26" spans="1:3" s="15" customFormat="1">
      <c r="A26" s="48" t="s">
        <v>29</v>
      </c>
      <c r="B26" s="49" t="s">
        <v>119</v>
      </c>
      <c r="C26" s="50">
        <v>4956.72</v>
      </c>
    </row>
    <row r="27" spans="1:3" s="15" customFormat="1">
      <c r="A27" s="51" t="s">
        <v>32</v>
      </c>
      <c r="B27" s="39" t="s">
        <v>120</v>
      </c>
      <c r="C27" s="52">
        <v>5011.2</v>
      </c>
    </row>
    <row r="28" spans="1:3" s="15" customFormat="1">
      <c r="A28" s="51" t="s">
        <v>71</v>
      </c>
      <c r="B28" s="39" t="s">
        <v>121</v>
      </c>
      <c r="C28" s="52">
        <v>4956.72</v>
      </c>
    </row>
    <row r="29" spans="1:3" s="15" customFormat="1">
      <c r="A29" s="51" t="s">
        <v>28</v>
      </c>
      <c r="B29" s="30" t="s">
        <v>122</v>
      </c>
      <c r="C29" s="52">
        <v>649.24</v>
      </c>
    </row>
    <row r="30" spans="1:3" s="15" customFormat="1">
      <c r="A30" s="51" t="s">
        <v>159</v>
      </c>
      <c r="B30" s="39" t="s">
        <v>123</v>
      </c>
      <c r="C30" s="52">
        <v>6426.4</v>
      </c>
    </row>
    <row r="31" spans="1:3" s="15" customFormat="1">
      <c r="A31" s="51" t="s">
        <v>60</v>
      </c>
      <c r="B31" s="39" t="s">
        <v>124</v>
      </c>
      <c r="C31" s="52">
        <v>2492.33</v>
      </c>
    </row>
    <row r="32" spans="1:3" s="15" customFormat="1">
      <c r="A32" s="51" t="s">
        <v>90</v>
      </c>
      <c r="B32" s="39" t="s">
        <v>125</v>
      </c>
      <c r="C32" s="52">
        <v>2481.15</v>
      </c>
    </row>
    <row r="33" spans="1:3" s="15" customFormat="1">
      <c r="A33" s="51" t="s">
        <v>160</v>
      </c>
      <c r="B33" s="39" t="s">
        <v>126</v>
      </c>
      <c r="C33" s="52">
        <v>1806.38</v>
      </c>
    </row>
    <row r="34" spans="1:3" s="15" customFormat="1">
      <c r="A34" s="51" t="s">
        <v>40</v>
      </c>
      <c r="B34" s="55" t="s">
        <v>127</v>
      </c>
      <c r="C34" s="56">
        <v>1214.04</v>
      </c>
    </row>
    <row r="35" spans="1:3" s="15" customFormat="1">
      <c r="A35" s="25" t="s">
        <v>98</v>
      </c>
      <c r="B35" s="26" t="s">
        <v>173</v>
      </c>
      <c r="C35" s="57" t="s">
        <v>56</v>
      </c>
    </row>
    <row r="36" spans="1:3" s="15" customFormat="1">
      <c r="A36" s="58" t="s">
        <v>75</v>
      </c>
      <c r="B36" s="28" t="s">
        <v>128</v>
      </c>
      <c r="C36" s="59" t="s">
        <v>101</v>
      </c>
    </row>
    <row r="37" spans="1:3" s="15" customFormat="1">
      <c r="A37" s="51" t="s">
        <v>161</v>
      </c>
      <c r="B37" s="39" t="s">
        <v>129</v>
      </c>
      <c r="C37" s="52">
        <v>4660.54</v>
      </c>
    </row>
    <row r="38" spans="1:3" s="15" customFormat="1">
      <c r="A38" s="51" t="s">
        <v>91</v>
      </c>
      <c r="B38" s="30" t="s">
        <v>130</v>
      </c>
      <c r="C38" s="60" t="s">
        <v>101</v>
      </c>
    </row>
    <row r="39" spans="1:3" s="15" customFormat="1">
      <c r="A39" s="53" t="s">
        <v>86</v>
      </c>
      <c r="B39" s="30" t="s">
        <v>131</v>
      </c>
      <c r="C39" s="61">
        <v>482.61</v>
      </c>
    </row>
    <row r="40" spans="1:3" s="15" customFormat="1">
      <c r="A40" s="53" t="s">
        <v>65</v>
      </c>
      <c r="B40" s="30" t="s">
        <v>162</v>
      </c>
      <c r="C40" s="61">
        <v>646.53333333333342</v>
      </c>
    </row>
    <row r="41" spans="1:3" s="15" customFormat="1">
      <c r="A41" s="53" t="s">
        <v>66</v>
      </c>
      <c r="B41" s="39" t="s">
        <v>132</v>
      </c>
      <c r="C41" s="52">
        <v>305.07</v>
      </c>
    </row>
    <row r="42" spans="1:3" s="15" customFormat="1">
      <c r="A42" s="62" t="s">
        <v>67</v>
      </c>
      <c r="B42" s="63" t="s">
        <v>133</v>
      </c>
      <c r="C42" s="64">
        <v>211.94</v>
      </c>
    </row>
    <row r="43" spans="1:3" s="15" customFormat="1">
      <c r="A43" s="25" t="s">
        <v>87</v>
      </c>
      <c r="B43" s="26" t="s">
        <v>173</v>
      </c>
      <c r="C43" s="47" t="s">
        <v>56</v>
      </c>
    </row>
    <row r="44" spans="1:3" s="15" customFormat="1">
      <c r="A44" s="54" t="s">
        <v>76</v>
      </c>
      <c r="B44" s="65" t="s">
        <v>134</v>
      </c>
      <c r="C44" s="66" t="s">
        <v>101</v>
      </c>
    </row>
    <row r="45" spans="1:3" s="15" customFormat="1">
      <c r="A45" s="67" t="s">
        <v>77</v>
      </c>
      <c r="B45" s="68" t="s">
        <v>135</v>
      </c>
      <c r="C45" s="69" t="s">
        <v>101</v>
      </c>
    </row>
    <row r="46" spans="1:3" s="15" customFormat="1">
      <c r="A46" s="51" t="s">
        <v>43</v>
      </c>
      <c r="B46" s="30" t="s">
        <v>136</v>
      </c>
      <c r="C46" s="70" t="s">
        <v>101</v>
      </c>
    </row>
    <row r="47" spans="1:3" s="15" customFormat="1">
      <c r="A47" s="71" t="s">
        <v>45</v>
      </c>
      <c r="B47" s="30" t="s">
        <v>137</v>
      </c>
      <c r="C47" s="70" t="s">
        <v>101</v>
      </c>
    </row>
    <row r="48" spans="1:3" s="15" customFormat="1">
      <c r="A48" s="51" t="s">
        <v>78</v>
      </c>
      <c r="B48" s="30" t="s">
        <v>138</v>
      </c>
      <c r="C48" s="70" t="s">
        <v>101</v>
      </c>
    </row>
    <row r="49" spans="1:3" s="15" customFormat="1">
      <c r="A49" s="51" t="s">
        <v>63</v>
      </c>
      <c r="B49" s="30" t="s">
        <v>139</v>
      </c>
      <c r="C49" s="70" t="s">
        <v>101</v>
      </c>
    </row>
    <row r="50" spans="1:3" s="15" customFormat="1">
      <c r="A50" s="51" t="s">
        <v>79</v>
      </c>
      <c r="B50" s="30" t="s">
        <v>140</v>
      </c>
      <c r="C50" s="70" t="s">
        <v>101</v>
      </c>
    </row>
    <row r="51" spans="1:3" s="15" customFormat="1">
      <c r="A51" s="51" t="s">
        <v>80</v>
      </c>
      <c r="B51" s="30" t="s">
        <v>141</v>
      </c>
      <c r="C51" s="52" t="s">
        <v>101</v>
      </c>
    </row>
    <row r="52" spans="1:3" s="15" customFormat="1">
      <c r="A52" s="53" t="s">
        <v>49</v>
      </c>
      <c r="B52" s="30" t="s">
        <v>142</v>
      </c>
      <c r="C52" s="52" t="s">
        <v>101</v>
      </c>
    </row>
    <row r="53" spans="1:3" s="15" customFormat="1">
      <c r="A53" s="51" t="s">
        <v>81</v>
      </c>
      <c r="B53" s="30" t="s">
        <v>143</v>
      </c>
      <c r="C53" s="70" t="s">
        <v>101</v>
      </c>
    </row>
    <row r="54" spans="1:3" s="15" customFormat="1">
      <c r="A54" s="51" t="s">
        <v>163</v>
      </c>
      <c r="B54" s="30" t="s">
        <v>144</v>
      </c>
      <c r="C54" s="70" t="s">
        <v>101</v>
      </c>
    </row>
    <row r="55" spans="1:3" s="15" customFormat="1">
      <c r="A55" s="51" t="s">
        <v>82</v>
      </c>
      <c r="B55" s="30" t="s">
        <v>145</v>
      </c>
      <c r="C55" s="70">
        <v>7192.66</v>
      </c>
    </row>
    <row r="56" spans="1:3" s="15" customFormat="1">
      <c r="A56" s="51" t="s">
        <v>170</v>
      </c>
      <c r="B56" s="30" t="s">
        <v>164</v>
      </c>
      <c r="C56" s="52">
        <v>2831.66</v>
      </c>
    </row>
    <row r="57" spans="1:3" s="15" customFormat="1">
      <c r="A57" s="51" t="s">
        <v>100</v>
      </c>
      <c r="B57" s="30" t="s">
        <v>146</v>
      </c>
      <c r="C57" s="52">
        <v>3567.73</v>
      </c>
    </row>
    <row r="58" spans="1:3" s="15" customFormat="1">
      <c r="A58" s="51" t="s">
        <v>64</v>
      </c>
      <c r="B58" s="30" t="s">
        <v>147</v>
      </c>
      <c r="C58" s="70" t="s">
        <v>101</v>
      </c>
    </row>
    <row r="59" spans="1:3" s="15" customFormat="1">
      <c r="A59" s="72" t="s">
        <v>70</v>
      </c>
      <c r="B59" s="73" t="s">
        <v>148</v>
      </c>
      <c r="C59" s="74" t="s">
        <v>101</v>
      </c>
    </row>
    <row r="60" spans="1:3">
      <c r="A60" s="75" t="s">
        <v>83</v>
      </c>
      <c r="B60" s="76" t="s">
        <v>149</v>
      </c>
      <c r="C60" s="77" t="s">
        <v>101</v>
      </c>
    </row>
    <row r="61" spans="1:3" ht="15" customHeight="1">
      <c r="A61" s="78" t="s">
        <v>84</v>
      </c>
      <c r="B61" s="26" t="s">
        <v>173</v>
      </c>
      <c r="C61" s="79" t="s">
        <v>56</v>
      </c>
    </row>
    <row r="62" spans="1:3" ht="15" customHeight="1">
      <c r="A62" s="80"/>
      <c r="B62" s="65"/>
      <c r="C62" s="81"/>
    </row>
    <row r="63" spans="1:3" ht="15" customHeight="1">
      <c r="A63" s="82"/>
      <c r="B63" s="83"/>
      <c r="C63" s="84"/>
    </row>
    <row r="64" spans="1:3" ht="15" customHeight="1">
      <c r="A64" s="82"/>
      <c r="B64" s="83"/>
      <c r="C64" s="85"/>
    </row>
    <row r="65" spans="1:3" ht="15" customHeight="1">
      <c r="A65" s="82"/>
      <c r="B65" s="83"/>
      <c r="C65" s="84"/>
    </row>
    <row r="66" spans="1:3" ht="15" customHeight="1">
      <c r="A66" s="82"/>
      <c r="B66" s="83"/>
      <c r="C66" s="84"/>
    </row>
    <row r="67" spans="1:3" ht="15" customHeight="1">
      <c r="A67" s="86"/>
      <c r="B67" s="87"/>
      <c r="C67" s="88"/>
    </row>
    <row r="68" spans="1:3" ht="15" customHeight="1">
      <c r="A68" s="86"/>
      <c r="B68" s="87"/>
      <c r="C68" s="88"/>
    </row>
    <row r="69" spans="1:3" ht="15" customHeight="1">
      <c r="A69" s="86"/>
      <c r="B69" s="87"/>
      <c r="C69" s="88"/>
    </row>
    <row r="70" spans="1:3" ht="15" customHeight="1">
      <c r="A70" s="86"/>
      <c r="B70" s="87"/>
      <c r="C70" s="88"/>
    </row>
    <row r="71" spans="1:3" ht="21" customHeight="1">
      <c r="A71" s="89"/>
      <c r="B71" s="49"/>
      <c r="C71" s="90"/>
    </row>
    <row r="72" spans="1:3" ht="15" customHeight="1" thickBot="1">
      <c r="A72" s="91" t="s">
        <v>89</v>
      </c>
      <c r="B72" s="92"/>
      <c r="C72" s="93">
        <f>COUNTA(C6:C9,C12:C24,C26:C34,C36:C42,C44:C60,C62:C71)</f>
        <v>50</v>
      </c>
    </row>
    <row r="73" spans="1:3" ht="15" customHeight="1" thickTop="1">
      <c r="A73" s="94" t="s">
        <v>165</v>
      </c>
      <c r="B73" s="95"/>
      <c r="C73" s="96"/>
    </row>
    <row r="74" spans="1:3" ht="15" customHeight="1">
      <c r="A74" s="97" t="s">
        <v>166</v>
      </c>
      <c r="B74" s="98"/>
      <c r="C74" s="99"/>
    </row>
    <row r="75" spans="1:3" ht="15" customHeight="1">
      <c r="A75" s="97" t="s">
        <v>93</v>
      </c>
      <c r="B75" s="21"/>
      <c r="C75" s="22"/>
    </row>
    <row r="76" spans="1:3" ht="15" customHeight="1">
      <c r="A76" s="97" t="s">
        <v>97</v>
      </c>
      <c r="B76" s="21"/>
      <c r="C76" s="22"/>
    </row>
    <row r="77" spans="1:3" ht="15" customHeight="1">
      <c r="A77" s="97" t="s">
        <v>152</v>
      </c>
      <c r="B77" s="21"/>
      <c r="C77" s="22"/>
    </row>
    <row r="78" spans="1:3" ht="15" customHeight="1">
      <c r="A78" s="97" t="s">
        <v>153</v>
      </c>
      <c r="B78" s="21"/>
      <c r="C78" s="22"/>
    </row>
    <row r="79" spans="1:3" ht="15" customHeight="1">
      <c r="A79" s="97" t="s">
        <v>94</v>
      </c>
      <c r="B79" s="21"/>
      <c r="C79" s="22"/>
    </row>
    <row r="80" spans="1:3" ht="15" customHeight="1">
      <c r="A80" s="97" t="s">
        <v>95</v>
      </c>
      <c r="B80" s="21"/>
      <c r="C80" s="100"/>
    </row>
    <row r="81" spans="1:3" ht="15" customHeight="1">
      <c r="A81" s="97" t="s">
        <v>92</v>
      </c>
      <c r="B81" s="21"/>
      <c r="C81" s="22"/>
    </row>
    <row r="82" spans="1:3" ht="15" customHeight="1">
      <c r="A82" s="97" t="s">
        <v>96</v>
      </c>
      <c r="B82" s="21"/>
      <c r="C82" s="22"/>
    </row>
    <row r="83" spans="1:3" ht="15" customHeight="1">
      <c r="A83" s="101" t="s">
        <v>167</v>
      </c>
      <c r="B83" s="23"/>
      <c r="C83" s="24"/>
    </row>
    <row r="84" spans="1:3" ht="15" customHeight="1">
      <c r="A84" s="102"/>
      <c r="B84" s="21"/>
      <c r="C84" s="103"/>
    </row>
    <row r="85" spans="1:3">
      <c r="B85" s="104"/>
    </row>
    <row r="86" spans="1:3">
      <c r="B86" s="104"/>
    </row>
    <row r="87" spans="1:3">
      <c r="B87" s="104"/>
    </row>
    <row r="88" spans="1:3">
      <c r="B88" s="104"/>
    </row>
    <row r="89" spans="1:3">
      <c r="B89" s="104"/>
    </row>
    <row r="90" spans="1:3">
      <c r="B90" s="104"/>
    </row>
  </sheetData>
  <autoFilter ref="A5:C61" xr:uid="{00000000-0001-0000-0100-000000000000}"/>
  <mergeCells count="1">
    <mergeCell ref="A4:C4"/>
  </mergeCells>
  <printOptions horizontalCentered="1"/>
  <pageMargins left="0" right="0" top="1" bottom="0.5" header="0.25" footer="0.25"/>
  <pageSetup fitToHeight="0" orientation="portrait" horizontalDpi="1200" verticalDpi="1200" r:id="rId1"/>
  <headerFooter alignWithMargins="0">
    <oddHeader>&amp;C&amp;"Arial,Bold"&amp;14AB 1045 - List of 25 Common
Outpatient Procedures for 2024</oddHeader>
    <oddFooter>&amp;L&amp;"Arial,Bold Italic"&amp;9Office of Statewide Health Planning and  Development&amp;C&amp;8&amp;P of &amp;N&amp;R&amp;9AB-1045 (July 2024)</oddFooter>
  </headerFooter>
  <rowBreaks count="1" manualBreakCount="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0b095af-7049-460b-9424-8a3175c104d1" xsi:nil="true"/>
    <lcf76f155ced4ddcb4097134ff3c332f xmlns="24b082f3-4a0d-4e38-b815-6d30a1d7a7b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B7C3FE79D6C4440928AE708270658C2" ma:contentTypeVersion="14" ma:contentTypeDescription="Create a new document." ma:contentTypeScope="" ma:versionID="04de3cb824c1a885094bb0ad29c320e0">
  <xsd:schema xmlns:xsd="http://www.w3.org/2001/XMLSchema" xmlns:xs="http://www.w3.org/2001/XMLSchema" xmlns:p="http://schemas.microsoft.com/office/2006/metadata/properties" xmlns:ns2="24b082f3-4a0d-4e38-b815-6d30a1d7a7b4" xmlns:ns3="80b095af-7049-460b-9424-8a3175c104d1" targetNamespace="http://schemas.microsoft.com/office/2006/metadata/properties" ma:root="true" ma:fieldsID="65cf5b4c250b85758b89e67fdc95a5aa" ns2:_="" ns3:_="">
    <xsd:import namespace="24b082f3-4a0d-4e38-b815-6d30a1d7a7b4"/>
    <xsd:import namespace="80b095af-7049-460b-9424-8a3175c104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b082f3-4a0d-4e38-b815-6d30a1d7a7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05ba157-1a16-49b7-af22-0f7efc2e733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b095af-7049-460b-9424-8a3175c104d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9c6c2fb-8558-46a0-9708-af9c421d9d14}" ma:internalName="TaxCatchAll" ma:showField="CatchAllData" ma:web="80b095af-7049-460b-9424-8a3175c104d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E2A55E-08BA-4DE7-92B2-59E44B1A4D8E}">
  <ds:schemaRefs>
    <ds:schemaRef ds:uri="http://schemas.microsoft.com/office/2006/metadata/properties"/>
    <ds:schemaRef ds:uri="http://schemas.microsoft.com/office/infopath/2007/PartnerControls"/>
    <ds:schemaRef ds:uri="80b095af-7049-460b-9424-8a3175c104d1"/>
    <ds:schemaRef ds:uri="24b082f3-4a0d-4e38-b815-6d30a1d7a7b4"/>
  </ds:schemaRefs>
</ds:datastoreItem>
</file>

<file path=customXml/itemProps2.xml><?xml version="1.0" encoding="utf-8"?>
<ds:datastoreItem xmlns:ds="http://schemas.openxmlformats.org/officeDocument/2006/customXml" ds:itemID="{F2CFEEB2-6C60-4C8C-B3C2-BA284E9BF24B}"/>
</file>

<file path=customXml/itemProps3.xml><?xml version="1.0" encoding="utf-8"?>
<ds:datastoreItem xmlns:ds="http://schemas.openxmlformats.org/officeDocument/2006/customXml" ds:itemID="{74564F9C-CEBC-4A5F-9826-74C36867B9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Top 50 List</vt:lpstr>
      <vt:lpstr>AB 1045 Form</vt:lpstr>
      <vt:lpstr>'AB 1045 Form'!Print_Area</vt:lpstr>
      <vt:lpstr>'AB 1045 Form'!Print_Titles</vt:lpstr>
    </vt:vector>
  </TitlesOfParts>
  <Company>OSHPD/HID/ARSS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 1045 25 Common O/P Procedures - 2011</dc:title>
  <dc:creator>M Nelson / K Kwong</dc:creator>
  <dc:description>Revised 5/12/2011</dc:description>
  <cp:lastModifiedBy>Lopez, Alicia M.</cp:lastModifiedBy>
  <cp:lastPrinted>2024-07-03T19:08:38Z</cp:lastPrinted>
  <dcterms:created xsi:type="dcterms:W3CDTF">2007-03-06T21:45:14Z</dcterms:created>
  <dcterms:modified xsi:type="dcterms:W3CDTF">2024-07-03T19:08:47Z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0x0101004B7C3FE79D6C4440928AE708270658C2</vt:lpwstr>
  </property>
  <property fmtid="{D5CDD505-2E9C-101B-9397-08002B2CF9AE}" pid="3" name="MediaServiceImageTags">
    <vt:lpwstr/>
  </property>
</Properties>
</file>